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oraapplata-my.sharepoint.com/personal/quirozj_coraapplata_gob_do/Documents/Escritorio/PAGINA NUEVA/FINANZAS/INGRESOS Y EGRESOS/Enero/"/>
    </mc:Choice>
  </mc:AlternateContent>
  <xr:revisionPtr revIDLastSave="0" documentId="8_{4DDEC05A-753C-4BAB-96D3-96F8070189C8}" xr6:coauthVersionLast="47" xr6:coauthVersionMax="47" xr10:uidLastSave="{00000000-0000-0000-0000-000000000000}"/>
  <bookViews>
    <workbookView xWindow="0" yWindow="600" windowWidth="20490" windowHeight="10920" xr2:uid="{9077E846-5AC4-41BF-9307-51604B53548B}"/>
  </bookViews>
  <sheets>
    <sheet name="ENER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84" i="1" l="1"/>
  <c r="F781" i="1"/>
  <c r="F881" i="1"/>
  <c r="F879" i="1"/>
  <c r="F2594" i="1"/>
  <c r="G10" i="1"/>
  <c r="G11" i="1"/>
  <c r="G12" i="1" s="1"/>
  <c r="G13" i="1" s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G39" i="1" s="1"/>
  <c r="G40" i="1" s="1"/>
  <c r="G41" i="1" s="1"/>
  <c r="G42" i="1" s="1"/>
  <c r="G43" i="1" s="1"/>
  <c r="G44" i="1" s="1"/>
  <c r="G45" i="1" s="1"/>
  <c r="G46" i="1" s="1"/>
  <c r="G47" i="1" s="1"/>
  <c r="G48" i="1" s="1"/>
  <c r="G49" i="1" s="1"/>
  <c r="G50" i="1" s="1"/>
  <c r="G51" i="1" s="1"/>
  <c r="G52" i="1" s="1"/>
  <c r="G53" i="1" s="1"/>
  <c r="G54" i="1" s="1"/>
  <c r="G55" i="1" s="1"/>
  <c r="G56" i="1" s="1"/>
  <c r="G57" i="1" s="1"/>
  <c r="G58" i="1" s="1"/>
  <c r="G59" i="1" s="1"/>
  <c r="G60" i="1" s="1"/>
  <c r="G61" i="1" s="1"/>
  <c r="G62" i="1" s="1"/>
  <c r="G63" i="1" s="1"/>
  <c r="G64" i="1" s="1"/>
  <c r="G65" i="1" s="1"/>
  <c r="G66" i="1" s="1"/>
  <c r="G67" i="1" s="1"/>
  <c r="G68" i="1" s="1"/>
  <c r="G69" i="1" s="1"/>
  <c r="G70" i="1" s="1"/>
  <c r="G71" i="1" s="1"/>
  <c r="G72" i="1" s="1"/>
  <c r="G73" i="1" s="1"/>
  <c r="G74" i="1" s="1"/>
  <c r="G75" i="1" s="1"/>
  <c r="G76" i="1" s="1"/>
  <c r="G77" i="1" s="1"/>
  <c r="G78" i="1" s="1"/>
  <c r="G79" i="1" s="1"/>
  <c r="G80" i="1" s="1"/>
  <c r="G81" i="1" s="1"/>
  <c r="G82" i="1" s="1"/>
  <c r="G83" i="1" s="1"/>
  <c r="G84" i="1" s="1"/>
  <c r="G85" i="1" s="1"/>
  <c r="G86" i="1" s="1"/>
  <c r="G87" i="1" s="1"/>
  <c r="G88" i="1" s="1"/>
  <c r="G89" i="1" s="1"/>
  <c r="G90" i="1" s="1"/>
  <c r="G91" i="1" s="1"/>
  <c r="G92" i="1" s="1"/>
  <c r="G93" i="1" s="1"/>
  <c r="G94" i="1" s="1"/>
  <c r="G95" i="1" s="1"/>
  <c r="G96" i="1" s="1"/>
  <c r="G97" i="1" s="1"/>
  <c r="G98" i="1" s="1"/>
  <c r="G99" i="1" s="1"/>
  <c r="G100" i="1" s="1"/>
  <c r="G101" i="1" s="1"/>
  <c r="G102" i="1" s="1"/>
  <c r="G103" i="1" s="1"/>
  <c r="G104" i="1" s="1"/>
  <c r="G105" i="1" s="1"/>
  <c r="G106" i="1" s="1"/>
  <c r="G107" i="1" s="1"/>
  <c r="G108" i="1" s="1"/>
  <c r="G109" i="1" s="1"/>
  <c r="G110" i="1" s="1"/>
  <c r="G111" i="1" s="1"/>
  <c r="G112" i="1" s="1"/>
  <c r="G113" i="1" s="1"/>
  <c r="G114" i="1" s="1"/>
  <c r="G115" i="1" s="1"/>
  <c r="G116" i="1" s="1"/>
  <c r="G117" i="1" s="1"/>
  <c r="G118" i="1" s="1"/>
  <c r="G119" i="1" s="1"/>
  <c r="G120" i="1" s="1"/>
  <c r="G121" i="1" s="1"/>
  <c r="G122" i="1" s="1"/>
  <c r="G123" i="1" s="1"/>
  <c r="G124" i="1" s="1"/>
  <c r="G125" i="1" s="1"/>
  <c r="G126" i="1" s="1"/>
  <c r="G127" i="1" s="1"/>
  <c r="G128" i="1" s="1"/>
  <c r="G129" i="1" s="1"/>
  <c r="G130" i="1" s="1"/>
  <c r="G131" i="1" s="1"/>
  <c r="G132" i="1" s="1"/>
  <c r="G133" i="1" s="1"/>
  <c r="G134" i="1" s="1"/>
  <c r="G135" i="1" s="1"/>
  <c r="G136" i="1" s="1"/>
  <c r="G137" i="1" s="1"/>
  <c r="G138" i="1" s="1"/>
  <c r="G139" i="1" s="1"/>
  <c r="G140" i="1" s="1"/>
  <c r="G141" i="1" s="1"/>
  <c r="G142" i="1" s="1"/>
  <c r="G143" i="1" s="1"/>
  <c r="G144" i="1" s="1"/>
  <c r="G145" i="1" s="1"/>
  <c r="G146" i="1" s="1"/>
  <c r="G147" i="1" s="1"/>
  <c r="G148" i="1" s="1"/>
  <c r="G149" i="1" s="1"/>
  <c r="G150" i="1" s="1"/>
  <c r="G151" i="1" s="1"/>
  <c r="G152" i="1" s="1"/>
  <c r="G153" i="1" s="1"/>
  <c r="G154" i="1" s="1"/>
  <c r="G155" i="1" s="1"/>
  <c r="G156" i="1" s="1"/>
  <c r="G157" i="1" s="1"/>
  <c r="G158" i="1" s="1"/>
  <c r="G159" i="1" s="1"/>
  <c r="G160" i="1" s="1"/>
  <c r="G161" i="1" s="1"/>
  <c r="G162" i="1" s="1"/>
  <c r="G163" i="1" s="1"/>
  <c r="G164" i="1" s="1"/>
  <c r="G165" i="1" s="1"/>
  <c r="G166" i="1" s="1"/>
  <c r="G167" i="1" s="1"/>
  <c r="G168" i="1" s="1"/>
  <c r="G169" i="1" s="1"/>
  <c r="G170" i="1" s="1"/>
  <c r="G171" i="1" s="1"/>
  <c r="G172" i="1" s="1"/>
  <c r="G173" i="1" s="1"/>
  <c r="G174" i="1" s="1"/>
  <c r="G175" i="1" s="1"/>
  <c r="G176" i="1" s="1"/>
  <c r="G177" i="1" s="1"/>
  <c r="G178" i="1" s="1"/>
  <c r="G179" i="1" s="1"/>
  <c r="G180" i="1" s="1"/>
  <c r="G181" i="1" s="1"/>
  <c r="G182" i="1" s="1"/>
  <c r="G183" i="1" s="1"/>
  <c r="G184" i="1" s="1"/>
  <c r="G185" i="1" s="1"/>
  <c r="G186" i="1" s="1"/>
  <c r="G187" i="1" s="1"/>
  <c r="G188" i="1" s="1"/>
  <c r="G189" i="1" s="1"/>
  <c r="G190" i="1" s="1"/>
  <c r="G191" i="1" s="1"/>
  <c r="G192" i="1" s="1"/>
  <c r="G193" i="1" s="1"/>
  <c r="G194" i="1" s="1"/>
  <c r="G195" i="1" s="1"/>
  <c r="G196" i="1" s="1"/>
  <c r="G197" i="1" s="1"/>
  <c r="G198" i="1" s="1"/>
  <c r="G199" i="1" s="1"/>
  <c r="G200" i="1" s="1"/>
  <c r="G201" i="1" s="1"/>
  <c r="G202" i="1" s="1"/>
  <c r="G203" i="1" s="1"/>
  <c r="G204" i="1" s="1"/>
  <c r="G205" i="1" s="1"/>
  <c r="G206" i="1" s="1"/>
  <c r="G207" i="1" s="1"/>
  <c r="G208" i="1" s="1"/>
  <c r="G209" i="1" s="1"/>
  <c r="G210" i="1" s="1"/>
  <c r="G211" i="1" s="1"/>
  <c r="G212" i="1" s="1"/>
  <c r="G213" i="1" s="1"/>
  <c r="G214" i="1" s="1"/>
  <c r="G215" i="1" s="1"/>
  <c r="G216" i="1" s="1"/>
  <c r="G217" i="1" s="1"/>
  <c r="G218" i="1" s="1"/>
  <c r="G219" i="1" s="1"/>
  <c r="G220" i="1" s="1"/>
  <c r="G221" i="1" s="1"/>
  <c r="G222" i="1" s="1"/>
  <c r="G223" i="1" s="1"/>
  <c r="G224" i="1" s="1"/>
  <c r="G225" i="1" s="1"/>
  <c r="G226" i="1" s="1"/>
  <c r="G227" i="1" s="1"/>
  <c r="G228" i="1" s="1"/>
  <c r="G229" i="1" s="1"/>
  <c r="G230" i="1" s="1"/>
  <c r="G231" i="1" s="1"/>
  <c r="G232" i="1" s="1"/>
  <c r="G233" i="1" s="1"/>
  <c r="G234" i="1" s="1"/>
  <c r="G235" i="1" s="1"/>
  <c r="G236" i="1" s="1"/>
  <c r="G237" i="1" s="1"/>
  <c r="G238" i="1" s="1"/>
  <c r="G239" i="1" s="1"/>
  <c r="G240" i="1" s="1"/>
  <c r="G241" i="1" s="1"/>
  <c r="G242" i="1" s="1"/>
  <c r="G243" i="1" s="1"/>
  <c r="G244" i="1" s="1"/>
  <c r="G245" i="1" s="1"/>
  <c r="G246" i="1" s="1"/>
  <c r="G247" i="1" s="1"/>
  <c r="G248" i="1" s="1"/>
  <c r="G249" i="1" s="1"/>
  <c r="G250" i="1" s="1"/>
  <c r="G251" i="1" s="1"/>
  <c r="G252" i="1" s="1"/>
  <c r="G253" i="1" s="1"/>
  <c r="G254" i="1" s="1"/>
  <c r="G255" i="1" s="1"/>
  <c r="G256" i="1" s="1"/>
  <c r="G257" i="1" s="1"/>
  <c r="G258" i="1" s="1"/>
  <c r="G259" i="1" s="1"/>
  <c r="G260" i="1" s="1"/>
  <c r="G261" i="1" s="1"/>
  <c r="G262" i="1" s="1"/>
  <c r="G263" i="1" s="1"/>
  <c r="G264" i="1" s="1"/>
  <c r="G265" i="1" s="1"/>
  <c r="G266" i="1" s="1"/>
  <c r="G267" i="1" s="1"/>
  <c r="G268" i="1" s="1"/>
  <c r="G269" i="1" s="1"/>
  <c r="G270" i="1" s="1"/>
  <c r="G271" i="1" s="1"/>
  <c r="G272" i="1" s="1"/>
  <c r="G273" i="1" s="1"/>
  <c r="G274" i="1" s="1"/>
  <c r="G275" i="1" s="1"/>
  <c r="G276" i="1" s="1"/>
  <c r="G277" i="1" s="1"/>
  <c r="G278" i="1" s="1"/>
  <c r="G279" i="1" s="1"/>
  <c r="G280" i="1" s="1"/>
  <c r="G281" i="1" s="1"/>
  <c r="G282" i="1" s="1"/>
  <c r="G283" i="1" s="1"/>
  <c r="G284" i="1" s="1"/>
  <c r="G285" i="1" s="1"/>
  <c r="G286" i="1" s="1"/>
  <c r="G287" i="1" s="1"/>
  <c r="G288" i="1" s="1"/>
  <c r="G289" i="1" s="1"/>
  <c r="G290" i="1" s="1"/>
  <c r="G291" i="1" s="1"/>
  <c r="G292" i="1" s="1"/>
  <c r="G293" i="1" s="1"/>
  <c r="G294" i="1" s="1"/>
  <c r="G295" i="1" s="1"/>
  <c r="G296" i="1" s="1"/>
  <c r="G297" i="1" s="1"/>
  <c r="G298" i="1" s="1"/>
  <c r="G299" i="1" s="1"/>
  <c r="G300" i="1" s="1"/>
  <c r="G301" i="1" s="1"/>
  <c r="G302" i="1" s="1"/>
  <c r="G303" i="1" s="1"/>
  <c r="G304" i="1" s="1"/>
  <c r="G305" i="1" s="1"/>
  <c r="G306" i="1" s="1"/>
  <c r="G307" i="1" s="1"/>
  <c r="G308" i="1" s="1"/>
  <c r="G309" i="1" s="1"/>
  <c r="G310" i="1" s="1"/>
  <c r="G311" i="1" s="1"/>
  <c r="G312" i="1" s="1"/>
  <c r="G313" i="1" s="1"/>
  <c r="G314" i="1" s="1"/>
  <c r="G315" i="1" s="1"/>
  <c r="G316" i="1" s="1"/>
  <c r="G317" i="1" s="1"/>
  <c r="G318" i="1" s="1"/>
  <c r="G319" i="1" s="1"/>
  <c r="G320" i="1" s="1"/>
  <c r="G321" i="1" s="1"/>
  <c r="G322" i="1" s="1"/>
  <c r="G323" i="1" s="1"/>
  <c r="G324" i="1" s="1"/>
  <c r="G325" i="1" s="1"/>
  <c r="G326" i="1" s="1"/>
  <c r="G327" i="1" s="1"/>
  <c r="G328" i="1" s="1"/>
  <c r="G329" i="1" s="1"/>
  <c r="G330" i="1" s="1"/>
  <c r="G331" i="1" s="1"/>
  <c r="G332" i="1" s="1"/>
  <c r="G333" i="1" s="1"/>
  <c r="G334" i="1" s="1"/>
  <c r="G335" i="1" s="1"/>
  <c r="G336" i="1" s="1"/>
  <c r="G337" i="1" s="1"/>
  <c r="G338" i="1" s="1"/>
  <c r="G339" i="1" s="1"/>
  <c r="G340" i="1" s="1"/>
  <c r="G341" i="1" s="1"/>
  <c r="G342" i="1" s="1"/>
  <c r="G343" i="1" s="1"/>
  <c r="G344" i="1" s="1"/>
  <c r="G345" i="1" s="1"/>
  <c r="G346" i="1" s="1"/>
  <c r="G347" i="1" s="1"/>
  <c r="G348" i="1" s="1"/>
  <c r="G349" i="1" s="1"/>
  <c r="G350" i="1" s="1"/>
  <c r="G351" i="1" s="1"/>
  <c r="G352" i="1" s="1"/>
  <c r="G353" i="1" s="1"/>
  <c r="G354" i="1" s="1"/>
  <c r="G355" i="1" s="1"/>
  <c r="G356" i="1" s="1"/>
  <c r="G357" i="1" s="1"/>
  <c r="G358" i="1" s="1"/>
  <c r="G359" i="1" s="1"/>
  <c r="G360" i="1" s="1"/>
  <c r="G361" i="1" s="1"/>
  <c r="G362" i="1" s="1"/>
  <c r="G363" i="1" s="1"/>
  <c r="G364" i="1" s="1"/>
  <c r="G365" i="1" s="1"/>
  <c r="G366" i="1" s="1"/>
  <c r="G367" i="1" s="1"/>
  <c r="G368" i="1" s="1"/>
  <c r="G369" i="1" s="1"/>
  <c r="G370" i="1" s="1"/>
  <c r="G371" i="1" s="1"/>
  <c r="G372" i="1" s="1"/>
  <c r="G373" i="1" s="1"/>
  <c r="G374" i="1" s="1"/>
  <c r="G375" i="1" s="1"/>
  <c r="G376" i="1" s="1"/>
  <c r="G377" i="1" s="1"/>
  <c r="G378" i="1" s="1"/>
  <c r="G379" i="1" s="1"/>
  <c r="G380" i="1" s="1"/>
  <c r="G381" i="1" s="1"/>
  <c r="G382" i="1" s="1"/>
  <c r="G383" i="1" s="1"/>
  <c r="G384" i="1" s="1"/>
  <c r="G385" i="1" s="1"/>
  <c r="G386" i="1" s="1"/>
  <c r="G387" i="1" s="1"/>
  <c r="G388" i="1" s="1"/>
  <c r="G389" i="1" s="1"/>
  <c r="G390" i="1" s="1"/>
  <c r="G391" i="1" s="1"/>
  <c r="G392" i="1" s="1"/>
  <c r="G393" i="1" s="1"/>
  <c r="G394" i="1" s="1"/>
  <c r="G395" i="1" s="1"/>
  <c r="G396" i="1" s="1"/>
  <c r="G397" i="1" s="1"/>
  <c r="G398" i="1" s="1"/>
  <c r="G399" i="1" s="1"/>
  <c r="G400" i="1" s="1"/>
  <c r="G401" i="1" s="1"/>
  <c r="G402" i="1" s="1"/>
  <c r="G403" i="1" s="1"/>
  <c r="G404" i="1" s="1"/>
  <c r="G405" i="1" s="1"/>
  <c r="G406" i="1" s="1"/>
  <c r="G407" i="1" s="1"/>
  <c r="G408" i="1" s="1"/>
  <c r="G409" i="1" s="1"/>
  <c r="G410" i="1" s="1"/>
  <c r="G411" i="1" s="1"/>
  <c r="G412" i="1" s="1"/>
  <c r="G413" i="1" s="1"/>
  <c r="G414" i="1" s="1"/>
  <c r="G415" i="1" s="1"/>
  <c r="G416" i="1" s="1"/>
  <c r="G417" i="1" s="1"/>
  <c r="G418" i="1" s="1"/>
  <c r="G419" i="1" s="1"/>
  <c r="G420" i="1" s="1"/>
  <c r="G421" i="1" s="1"/>
  <c r="G422" i="1" s="1"/>
  <c r="G423" i="1" s="1"/>
  <c r="G424" i="1" s="1"/>
  <c r="G425" i="1" s="1"/>
  <c r="G426" i="1" s="1"/>
  <c r="G427" i="1" s="1"/>
  <c r="G428" i="1" s="1"/>
  <c r="G429" i="1" s="1"/>
  <c r="G430" i="1" s="1"/>
  <c r="G431" i="1" s="1"/>
  <c r="G432" i="1" s="1"/>
  <c r="G433" i="1" s="1"/>
  <c r="G434" i="1" s="1"/>
  <c r="G435" i="1" s="1"/>
  <c r="G436" i="1" s="1"/>
  <c r="G437" i="1" s="1"/>
  <c r="G438" i="1" s="1"/>
  <c r="G439" i="1" s="1"/>
  <c r="G440" i="1" s="1"/>
  <c r="G441" i="1" s="1"/>
  <c r="G442" i="1" s="1"/>
  <c r="G443" i="1" s="1"/>
  <c r="G444" i="1" s="1"/>
  <c r="G445" i="1" s="1"/>
  <c r="G446" i="1" s="1"/>
  <c r="G447" i="1" s="1"/>
  <c r="G448" i="1" s="1"/>
  <c r="G449" i="1" s="1"/>
  <c r="G450" i="1" s="1"/>
  <c r="G451" i="1" s="1"/>
  <c r="G452" i="1" s="1"/>
  <c r="G453" i="1" s="1"/>
  <c r="G454" i="1" s="1"/>
  <c r="G455" i="1" s="1"/>
  <c r="G456" i="1" s="1"/>
  <c r="G457" i="1" s="1"/>
  <c r="G458" i="1" s="1"/>
  <c r="G459" i="1" s="1"/>
  <c r="G460" i="1" s="1"/>
  <c r="G461" i="1" s="1"/>
  <c r="G462" i="1" s="1"/>
  <c r="G463" i="1" s="1"/>
  <c r="G464" i="1" s="1"/>
  <c r="G465" i="1" s="1"/>
  <c r="G466" i="1" s="1"/>
  <c r="G467" i="1" s="1"/>
  <c r="G468" i="1" s="1"/>
  <c r="G469" i="1" s="1"/>
  <c r="G470" i="1" s="1"/>
  <c r="G471" i="1" s="1"/>
  <c r="G472" i="1" s="1"/>
  <c r="G473" i="1" s="1"/>
  <c r="G474" i="1" s="1"/>
  <c r="G475" i="1" s="1"/>
  <c r="G476" i="1" s="1"/>
  <c r="G477" i="1" s="1"/>
  <c r="G478" i="1" s="1"/>
  <c r="G479" i="1" s="1"/>
  <c r="G480" i="1" s="1"/>
  <c r="G481" i="1" s="1"/>
  <c r="G482" i="1" s="1"/>
  <c r="G483" i="1" s="1"/>
  <c r="G484" i="1" s="1"/>
  <c r="G485" i="1" s="1"/>
  <c r="G486" i="1" s="1"/>
  <c r="G487" i="1" s="1"/>
  <c r="G488" i="1" s="1"/>
  <c r="G489" i="1" s="1"/>
  <c r="G490" i="1" s="1"/>
  <c r="G491" i="1" s="1"/>
  <c r="G492" i="1" s="1"/>
  <c r="G493" i="1" s="1"/>
  <c r="G494" i="1" s="1"/>
  <c r="G495" i="1" s="1"/>
  <c r="G496" i="1" s="1"/>
  <c r="G497" i="1" s="1"/>
  <c r="G498" i="1" s="1"/>
  <c r="G499" i="1" s="1"/>
  <c r="G500" i="1" s="1"/>
  <c r="G501" i="1" s="1"/>
  <c r="G502" i="1" s="1"/>
  <c r="G503" i="1" s="1"/>
  <c r="G504" i="1" s="1"/>
  <c r="G505" i="1" s="1"/>
  <c r="G506" i="1" s="1"/>
  <c r="G507" i="1" s="1"/>
  <c r="G508" i="1" s="1"/>
  <c r="G509" i="1" s="1"/>
  <c r="G510" i="1" s="1"/>
  <c r="G511" i="1" s="1"/>
  <c r="G512" i="1" s="1"/>
  <c r="G513" i="1" s="1"/>
  <c r="G514" i="1" s="1"/>
  <c r="G515" i="1" s="1"/>
  <c r="G516" i="1" s="1"/>
  <c r="G517" i="1" s="1"/>
  <c r="G518" i="1" s="1"/>
  <c r="G519" i="1" s="1"/>
  <c r="G520" i="1" s="1"/>
  <c r="G521" i="1" s="1"/>
  <c r="G522" i="1" s="1"/>
  <c r="G523" i="1" s="1"/>
  <c r="G524" i="1" s="1"/>
  <c r="G525" i="1" s="1"/>
  <c r="G526" i="1" s="1"/>
  <c r="G527" i="1" s="1"/>
  <c r="G528" i="1" s="1"/>
  <c r="G529" i="1" s="1"/>
  <c r="G530" i="1" s="1"/>
  <c r="G531" i="1" s="1"/>
  <c r="G532" i="1" s="1"/>
  <c r="G533" i="1" s="1"/>
  <c r="G534" i="1" s="1"/>
  <c r="G535" i="1" s="1"/>
  <c r="G536" i="1" s="1"/>
  <c r="G537" i="1" s="1"/>
  <c r="G538" i="1" s="1"/>
  <c r="G539" i="1" s="1"/>
  <c r="G540" i="1" s="1"/>
  <c r="G541" i="1" s="1"/>
  <c r="G542" i="1" s="1"/>
  <c r="G543" i="1" s="1"/>
  <c r="G544" i="1" s="1"/>
  <c r="G545" i="1" s="1"/>
  <c r="G546" i="1" s="1"/>
  <c r="G547" i="1" s="1"/>
  <c r="G548" i="1" s="1"/>
  <c r="G549" i="1" s="1"/>
  <c r="G550" i="1" s="1"/>
  <c r="G551" i="1" s="1"/>
  <c r="G552" i="1" s="1"/>
  <c r="G553" i="1" s="1"/>
  <c r="G554" i="1" s="1"/>
  <c r="G555" i="1" s="1"/>
  <c r="G556" i="1" s="1"/>
  <c r="G557" i="1" s="1"/>
  <c r="G558" i="1" s="1"/>
  <c r="G559" i="1" s="1"/>
  <c r="G560" i="1" s="1"/>
  <c r="G561" i="1" s="1"/>
  <c r="G562" i="1" s="1"/>
  <c r="G563" i="1" s="1"/>
  <c r="G564" i="1" s="1"/>
  <c r="G565" i="1" s="1"/>
  <c r="G566" i="1" s="1"/>
  <c r="G567" i="1" s="1"/>
  <c r="G568" i="1" s="1"/>
  <c r="G569" i="1" s="1"/>
  <c r="G570" i="1" s="1"/>
  <c r="G571" i="1" s="1"/>
  <c r="G572" i="1" s="1"/>
  <c r="G573" i="1" s="1"/>
  <c r="G574" i="1" s="1"/>
  <c r="G575" i="1" s="1"/>
  <c r="G576" i="1" s="1"/>
  <c r="G577" i="1" s="1"/>
  <c r="G578" i="1" s="1"/>
  <c r="G579" i="1" s="1"/>
  <c r="G580" i="1" s="1"/>
  <c r="G581" i="1" s="1"/>
  <c r="G582" i="1" s="1"/>
  <c r="G583" i="1" s="1"/>
  <c r="G584" i="1" s="1"/>
  <c r="G585" i="1" s="1"/>
  <c r="G586" i="1" s="1"/>
  <c r="G587" i="1" s="1"/>
  <c r="G588" i="1" s="1"/>
  <c r="G589" i="1" s="1"/>
  <c r="G590" i="1" s="1"/>
  <c r="G591" i="1" s="1"/>
  <c r="G592" i="1" s="1"/>
  <c r="G593" i="1" s="1"/>
  <c r="G594" i="1" s="1"/>
  <c r="G595" i="1" s="1"/>
  <c r="G596" i="1" s="1"/>
  <c r="G597" i="1" s="1"/>
  <c r="G598" i="1" s="1"/>
  <c r="G599" i="1" s="1"/>
  <c r="G600" i="1" s="1"/>
  <c r="G601" i="1" s="1"/>
  <c r="G602" i="1" s="1"/>
  <c r="G603" i="1" s="1"/>
  <c r="G604" i="1" s="1"/>
  <c r="G605" i="1" s="1"/>
  <c r="G606" i="1" s="1"/>
  <c r="G607" i="1" s="1"/>
  <c r="G608" i="1" s="1"/>
  <c r="G609" i="1" s="1"/>
  <c r="G610" i="1" s="1"/>
  <c r="G611" i="1" s="1"/>
  <c r="G612" i="1" s="1"/>
  <c r="G613" i="1" s="1"/>
  <c r="G614" i="1" s="1"/>
  <c r="G615" i="1" s="1"/>
  <c r="G616" i="1" s="1"/>
  <c r="G617" i="1" s="1"/>
  <c r="G618" i="1" s="1"/>
  <c r="G619" i="1" s="1"/>
  <c r="G620" i="1" s="1"/>
  <c r="G621" i="1" s="1"/>
  <c r="G622" i="1" s="1"/>
  <c r="G623" i="1" s="1"/>
  <c r="G624" i="1" s="1"/>
  <c r="G625" i="1" s="1"/>
  <c r="G626" i="1" s="1"/>
  <c r="G627" i="1" s="1"/>
  <c r="G628" i="1" s="1"/>
  <c r="G629" i="1" s="1"/>
  <c r="G630" i="1" s="1"/>
  <c r="G631" i="1" s="1"/>
  <c r="G632" i="1" s="1"/>
  <c r="G633" i="1" s="1"/>
  <c r="G634" i="1" s="1"/>
  <c r="G635" i="1" s="1"/>
  <c r="G636" i="1" s="1"/>
  <c r="G637" i="1" s="1"/>
  <c r="G638" i="1" s="1"/>
  <c r="G639" i="1" s="1"/>
  <c r="G640" i="1" s="1"/>
  <c r="G641" i="1" s="1"/>
  <c r="G642" i="1" s="1"/>
  <c r="G643" i="1" s="1"/>
  <c r="G644" i="1" s="1"/>
  <c r="G645" i="1" s="1"/>
  <c r="G646" i="1" s="1"/>
  <c r="G647" i="1" s="1"/>
  <c r="G648" i="1" s="1"/>
  <c r="G649" i="1" s="1"/>
  <c r="G650" i="1" s="1"/>
  <c r="G651" i="1" s="1"/>
  <c r="G652" i="1" s="1"/>
  <c r="G653" i="1" s="1"/>
  <c r="G654" i="1" s="1"/>
  <c r="G655" i="1" s="1"/>
  <c r="G656" i="1" s="1"/>
  <c r="G657" i="1" s="1"/>
  <c r="G658" i="1" s="1"/>
  <c r="G659" i="1" s="1"/>
  <c r="G660" i="1" s="1"/>
  <c r="G661" i="1" s="1"/>
  <c r="G662" i="1" s="1"/>
  <c r="G663" i="1" s="1"/>
  <c r="G664" i="1" s="1"/>
  <c r="G665" i="1" s="1"/>
  <c r="G666" i="1" s="1"/>
  <c r="G667" i="1" s="1"/>
  <c r="G668" i="1" s="1"/>
  <c r="G669" i="1" s="1"/>
  <c r="G670" i="1" s="1"/>
  <c r="G671" i="1" s="1"/>
  <c r="G672" i="1" s="1"/>
  <c r="G673" i="1" s="1"/>
  <c r="G674" i="1" s="1"/>
  <c r="G675" i="1" s="1"/>
  <c r="G676" i="1" s="1"/>
  <c r="G677" i="1" s="1"/>
  <c r="G678" i="1" s="1"/>
  <c r="G679" i="1" s="1"/>
  <c r="G680" i="1" s="1"/>
  <c r="G681" i="1" s="1"/>
  <c r="G682" i="1" s="1"/>
  <c r="G683" i="1" s="1"/>
  <c r="G684" i="1" s="1"/>
  <c r="G685" i="1" s="1"/>
  <c r="G686" i="1" s="1"/>
  <c r="G687" i="1" s="1"/>
  <c r="G688" i="1" s="1"/>
  <c r="G689" i="1" s="1"/>
  <c r="G690" i="1" s="1"/>
  <c r="G691" i="1" s="1"/>
  <c r="G692" i="1" s="1"/>
  <c r="G693" i="1" s="1"/>
  <c r="G694" i="1" s="1"/>
  <c r="G695" i="1" s="1"/>
  <c r="G696" i="1" s="1"/>
  <c r="G697" i="1" s="1"/>
  <c r="G698" i="1" s="1"/>
  <c r="G699" i="1" s="1"/>
  <c r="G700" i="1" s="1"/>
  <c r="G701" i="1" s="1"/>
  <c r="G702" i="1" s="1"/>
  <c r="G703" i="1" s="1"/>
  <c r="G704" i="1" s="1"/>
  <c r="G705" i="1" s="1"/>
  <c r="G706" i="1" s="1"/>
  <c r="G707" i="1" s="1"/>
  <c r="G708" i="1" s="1"/>
  <c r="G709" i="1" s="1"/>
  <c r="G710" i="1" s="1"/>
  <c r="G711" i="1" s="1"/>
  <c r="G712" i="1" s="1"/>
  <c r="G713" i="1" s="1"/>
  <c r="G714" i="1" s="1"/>
  <c r="G715" i="1" s="1"/>
  <c r="G716" i="1" s="1"/>
  <c r="G717" i="1" s="1"/>
  <c r="G718" i="1" s="1"/>
  <c r="G719" i="1" s="1"/>
  <c r="G720" i="1" s="1"/>
  <c r="G721" i="1" s="1"/>
  <c r="G722" i="1" s="1"/>
  <c r="G723" i="1" s="1"/>
  <c r="G724" i="1" s="1"/>
  <c r="G725" i="1" s="1"/>
  <c r="G726" i="1" s="1"/>
  <c r="G727" i="1" s="1"/>
  <c r="G728" i="1" s="1"/>
  <c r="G729" i="1" s="1"/>
  <c r="G730" i="1" s="1"/>
  <c r="G731" i="1" s="1"/>
  <c r="G732" i="1" s="1"/>
  <c r="G733" i="1" s="1"/>
  <c r="G734" i="1" s="1"/>
  <c r="G735" i="1" s="1"/>
  <c r="G736" i="1" s="1"/>
  <c r="G737" i="1" s="1"/>
  <c r="G738" i="1" s="1"/>
  <c r="G739" i="1" s="1"/>
  <c r="G740" i="1" s="1"/>
  <c r="G741" i="1" s="1"/>
  <c r="G742" i="1" s="1"/>
  <c r="G743" i="1" s="1"/>
  <c r="G744" i="1" s="1"/>
  <c r="G745" i="1" s="1"/>
  <c r="G746" i="1" s="1"/>
  <c r="G747" i="1" s="1"/>
  <c r="G748" i="1" s="1"/>
  <c r="G749" i="1" s="1"/>
  <c r="G750" i="1" s="1"/>
  <c r="G751" i="1" s="1"/>
  <c r="G752" i="1" s="1"/>
  <c r="G753" i="1" s="1"/>
  <c r="G754" i="1" s="1"/>
  <c r="G755" i="1" s="1"/>
  <c r="G756" i="1" s="1"/>
  <c r="G757" i="1" s="1"/>
  <c r="G758" i="1" s="1"/>
  <c r="G759" i="1" s="1"/>
  <c r="G760" i="1" s="1"/>
  <c r="G761" i="1" s="1"/>
  <c r="G762" i="1" s="1"/>
  <c r="G763" i="1" s="1"/>
  <c r="G764" i="1" s="1"/>
  <c r="G765" i="1" s="1"/>
  <c r="G766" i="1" s="1"/>
  <c r="G767" i="1" s="1"/>
  <c r="G768" i="1" s="1"/>
  <c r="G769" i="1" s="1"/>
  <c r="G770" i="1" s="1"/>
  <c r="G771" i="1" s="1"/>
  <c r="G772" i="1" s="1"/>
  <c r="G773" i="1" s="1"/>
  <c r="G774" i="1" s="1"/>
  <c r="G775" i="1" s="1"/>
  <c r="G776" i="1" s="1"/>
  <c r="G777" i="1" s="1"/>
  <c r="G778" i="1" s="1"/>
  <c r="G779" i="1" s="1"/>
  <c r="G780" i="1" s="1"/>
  <c r="G781" i="1" s="1"/>
  <c r="G782" i="1" s="1"/>
  <c r="G783" i="1" s="1"/>
  <c r="G784" i="1" s="1"/>
  <c r="G785" i="1" s="1"/>
  <c r="G786" i="1" s="1"/>
  <c r="G787" i="1" s="1"/>
  <c r="G788" i="1" s="1"/>
  <c r="G789" i="1" s="1"/>
  <c r="G790" i="1" s="1"/>
  <c r="G791" i="1" s="1"/>
  <c r="G792" i="1" s="1"/>
  <c r="G793" i="1" s="1"/>
  <c r="G794" i="1" s="1"/>
  <c r="G795" i="1" s="1"/>
  <c r="G796" i="1" s="1"/>
  <c r="G797" i="1" s="1"/>
  <c r="G798" i="1" s="1"/>
  <c r="G799" i="1" s="1"/>
  <c r="G800" i="1" s="1"/>
  <c r="G801" i="1" s="1"/>
  <c r="G802" i="1" s="1"/>
  <c r="G803" i="1" s="1"/>
  <c r="G804" i="1" s="1"/>
  <c r="G805" i="1" s="1"/>
  <c r="G806" i="1" s="1"/>
  <c r="G807" i="1" s="1"/>
  <c r="G808" i="1" s="1"/>
  <c r="G809" i="1" s="1"/>
  <c r="G810" i="1" s="1"/>
  <c r="G811" i="1" s="1"/>
  <c r="G812" i="1" s="1"/>
  <c r="G813" i="1" s="1"/>
  <c r="G814" i="1" s="1"/>
  <c r="G815" i="1" s="1"/>
  <c r="G816" i="1" s="1"/>
  <c r="G817" i="1" s="1"/>
  <c r="G818" i="1" s="1"/>
  <c r="G819" i="1" s="1"/>
  <c r="G820" i="1" s="1"/>
  <c r="G821" i="1" s="1"/>
  <c r="G822" i="1" s="1"/>
  <c r="G823" i="1" s="1"/>
  <c r="G824" i="1" s="1"/>
  <c r="G825" i="1" s="1"/>
  <c r="G826" i="1" s="1"/>
  <c r="G827" i="1" s="1"/>
  <c r="G828" i="1" s="1"/>
  <c r="G829" i="1" s="1"/>
  <c r="G830" i="1" s="1"/>
  <c r="G831" i="1" s="1"/>
  <c r="G832" i="1" s="1"/>
  <c r="G833" i="1" s="1"/>
  <c r="G834" i="1" s="1"/>
  <c r="G835" i="1" s="1"/>
  <c r="G836" i="1" s="1"/>
  <c r="G837" i="1" s="1"/>
  <c r="G838" i="1" s="1"/>
  <c r="G839" i="1" s="1"/>
  <c r="G840" i="1" s="1"/>
  <c r="G841" i="1" s="1"/>
  <c r="G842" i="1" s="1"/>
  <c r="G843" i="1" s="1"/>
  <c r="G844" i="1" s="1"/>
  <c r="G845" i="1" s="1"/>
  <c r="G846" i="1" s="1"/>
  <c r="G847" i="1" s="1"/>
  <c r="G848" i="1" s="1"/>
  <c r="G849" i="1" s="1"/>
  <c r="G850" i="1" s="1"/>
  <c r="G851" i="1" s="1"/>
  <c r="G852" i="1" s="1"/>
  <c r="G853" i="1" s="1"/>
  <c r="G854" i="1" s="1"/>
  <c r="G855" i="1" s="1"/>
  <c r="G856" i="1" s="1"/>
  <c r="G857" i="1" s="1"/>
  <c r="G858" i="1" s="1"/>
  <c r="G859" i="1" s="1"/>
  <c r="G860" i="1" s="1"/>
  <c r="G861" i="1" s="1"/>
  <c r="G862" i="1" s="1"/>
  <c r="G863" i="1" s="1"/>
  <c r="G864" i="1" s="1"/>
  <c r="G865" i="1" s="1"/>
  <c r="G866" i="1" s="1"/>
  <c r="G867" i="1" s="1"/>
  <c r="G868" i="1" s="1"/>
  <c r="G869" i="1" s="1"/>
  <c r="G870" i="1" s="1"/>
  <c r="G871" i="1" s="1"/>
  <c r="G872" i="1" s="1"/>
  <c r="G873" i="1" s="1"/>
  <c r="G874" i="1" s="1"/>
  <c r="G875" i="1" s="1"/>
  <c r="G876" i="1" s="1"/>
  <c r="G877" i="1" s="1"/>
  <c r="G878" i="1" s="1"/>
  <c r="G879" i="1" s="1"/>
  <c r="G880" i="1" s="1"/>
  <c r="G881" i="1" s="1"/>
  <c r="G882" i="1" s="1"/>
  <c r="G883" i="1" s="1"/>
  <c r="G884" i="1" s="1"/>
  <c r="G885" i="1" s="1"/>
  <c r="G886" i="1" s="1"/>
  <c r="G887" i="1" s="1"/>
  <c r="G888" i="1" s="1"/>
  <c r="G889" i="1" s="1"/>
  <c r="G890" i="1" s="1"/>
  <c r="G891" i="1" s="1"/>
  <c r="G892" i="1" s="1"/>
  <c r="G893" i="1" s="1"/>
  <c r="G894" i="1" s="1"/>
  <c r="G895" i="1" s="1"/>
  <c r="G896" i="1" s="1"/>
  <c r="G897" i="1" s="1"/>
  <c r="G898" i="1" s="1"/>
  <c r="G899" i="1" s="1"/>
  <c r="G900" i="1" s="1"/>
  <c r="G901" i="1" s="1"/>
  <c r="G902" i="1" s="1"/>
  <c r="G903" i="1" s="1"/>
  <c r="G904" i="1" s="1"/>
  <c r="G905" i="1" s="1"/>
  <c r="G906" i="1" s="1"/>
  <c r="G907" i="1" s="1"/>
  <c r="G908" i="1" s="1"/>
  <c r="G909" i="1" s="1"/>
  <c r="G910" i="1" s="1"/>
  <c r="G911" i="1" s="1"/>
  <c r="G912" i="1" s="1"/>
  <c r="G913" i="1" s="1"/>
  <c r="G914" i="1" s="1"/>
  <c r="G915" i="1" s="1"/>
  <c r="G916" i="1" s="1"/>
  <c r="G917" i="1" s="1"/>
  <c r="G918" i="1" s="1"/>
  <c r="G919" i="1" s="1"/>
  <c r="G920" i="1" s="1"/>
  <c r="G921" i="1" s="1"/>
  <c r="G922" i="1" s="1"/>
  <c r="G923" i="1" s="1"/>
  <c r="G924" i="1" s="1"/>
  <c r="G925" i="1" s="1"/>
  <c r="G926" i="1" s="1"/>
  <c r="G927" i="1" s="1"/>
  <c r="G928" i="1" s="1"/>
  <c r="G929" i="1" s="1"/>
  <c r="G930" i="1" s="1"/>
  <c r="G931" i="1" s="1"/>
  <c r="G932" i="1" s="1"/>
  <c r="G933" i="1" s="1"/>
  <c r="G934" i="1" s="1"/>
  <c r="G935" i="1" s="1"/>
  <c r="G936" i="1" s="1"/>
  <c r="G937" i="1" s="1"/>
  <c r="G938" i="1" s="1"/>
  <c r="G939" i="1" s="1"/>
  <c r="G940" i="1" s="1"/>
  <c r="G941" i="1" s="1"/>
  <c r="G942" i="1" s="1"/>
  <c r="G943" i="1" s="1"/>
  <c r="G944" i="1" s="1"/>
  <c r="G945" i="1" s="1"/>
  <c r="G946" i="1" s="1"/>
  <c r="G947" i="1" s="1"/>
  <c r="G948" i="1" s="1"/>
  <c r="G949" i="1" s="1"/>
  <c r="G950" i="1" s="1"/>
  <c r="G951" i="1" s="1"/>
  <c r="G952" i="1" s="1"/>
  <c r="G953" i="1" s="1"/>
  <c r="G954" i="1" s="1"/>
  <c r="G955" i="1" s="1"/>
  <c r="G956" i="1" s="1"/>
  <c r="G957" i="1" s="1"/>
  <c r="G958" i="1" s="1"/>
  <c r="G959" i="1" s="1"/>
  <c r="G960" i="1" s="1"/>
  <c r="G961" i="1" s="1"/>
  <c r="G962" i="1" s="1"/>
  <c r="G963" i="1" s="1"/>
  <c r="G964" i="1" s="1"/>
  <c r="G965" i="1" s="1"/>
  <c r="G966" i="1" s="1"/>
  <c r="G967" i="1" s="1"/>
  <c r="G968" i="1" s="1"/>
  <c r="G969" i="1" s="1"/>
  <c r="G970" i="1" s="1"/>
  <c r="G971" i="1" s="1"/>
  <c r="G972" i="1" s="1"/>
  <c r="G973" i="1" s="1"/>
  <c r="G974" i="1" s="1"/>
  <c r="G975" i="1" s="1"/>
  <c r="G976" i="1" s="1"/>
  <c r="G977" i="1" s="1"/>
  <c r="G978" i="1" s="1"/>
  <c r="G979" i="1" s="1"/>
  <c r="G980" i="1" s="1"/>
  <c r="G981" i="1" s="1"/>
  <c r="G982" i="1" s="1"/>
  <c r="G983" i="1" s="1"/>
  <c r="G984" i="1" s="1"/>
  <c r="G985" i="1" s="1"/>
  <c r="G986" i="1" s="1"/>
  <c r="G987" i="1" s="1"/>
  <c r="G988" i="1" s="1"/>
  <c r="G989" i="1" s="1"/>
  <c r="G990" i="1" s="1"/>
  <c r="G991" i="1" s="1"/>
  <c r="G992" i="1" s="1"/>
  <c r="G993" i="1" s="1"/>
  <c r="G994" i="1" s="1"/>
  <c r="G995" i="1" s="1"/>
  <c r="G996" i="1" s="1"/>
  <c r="G997" i="1" s="1"/>
  <c r="G998" i="1" s="1"/>
  <c r="G999" i="1" s="1"/>
  <c r="G1000" i="1" s="1"/>
  <c r="G1001" i="1" s="1"/>
  <c r="G1002" i="1" s="1"/>
  <c r="G1003" i="1" s="1"/>
  <c r="G1004" i="1" s="1"/>
  <c r="G1005" i="1" s="1"/>
  <c r="G1006" i="1" s="1"/>
  <c r="G1007" i="1" s="1"/>
  <c r="G1008" i="1" s="1"/>
  <c r="G1009" i="1" s="1"/>
  <c r="G1010" i="1" s="1"/>
  <c r="G1011" i="1" s="1"/>
  <c r="G1012" i="1" s="1"/>
  <c r="G1013" i="1" s="1"/>
  <c r="G1014" i="1" s="1"/>
  <c r="G1015" i="1" s="1"/>
  <c r="G1016" i="1" s="1"/>
  <c r="G1017" i="1" s="1"/>
  <c r="G1018" i="1" s="1"/>
  <c r="G1019" i="1" s="1"/>
  <c r="G1020" i="1" s="1"/>
  <c r="G1021" i="1" s="1"/>
  <c r="G1022" i="1" s="1"/>
  <c r="G1023" i="1" s="1"/>
  <c r="G1024" i="1" s="1"/>
  <c r="G1025" i="1" s="1"/>
  <c r="G1026" i="1" s="1"/>
  <c r="G1027" i="1" s="1"/>
  <c r="G1028" i="1" s="1"/>
  <c r="G1029" i="1" s="1"/>
  <c r="G1030" i="1" s="1"/>
  <c r="G1031" i="1" s="1"/>
  <c r="G1032" i="1" s="1"/>
  <c r="G1033" i="1" s="1"/>
  <c r="G1034" i="1" s="1"/>
  <c r="G1035" i="1" s="1"/>
  <c r="G1036" i="1" s="1"/>
  <c r="G1037" i="1" s="1"/>
  <c r="G1038" i="1" s="1"/>
  <c r="G1039" i="1" s="1"/>
  <c r="G1040" i="1" s="1"/>
  <c r="G1041" i="1" s="1"/>
  <c r="G1042" i="1" s="1"/>
  <c r="G1043" i="1" s="1"/>
  <c r="G1044" i="1" s="1"/>
  <c r="G1045" i="1" s="1"/>
  <c r="G1046" i="1" s="1"/>
  <c r="G1047" i="1" s="1"/>
  <c r="G1048" i="1" s="1"/>
  <c r="G1049" i="1" s="1"/>
  <c r="G1050" i="1" s="1"/>
  <c r="G1051" i="1" s="1"/>
  <c r="G1052" i="1" s="1"/>
  <c r="G1053" i="1" s="1"/>
  <c r="G1054" i="1" s="1"/>
  <c r="G1055" i="1" s="1"/>
  <c r="G1056" i="1" s="1"/>
  <c r="G1057" i="1" s="1"/>
  <c r="G1058" i="1" s="1"/>
  <c r="G1059" i="1" s="1"/>
  <c r="G1060" i="1" s="1"/>
  <c r="G1061" i="1" s="1"/>
  <c r="G1062" i="1" s="1"/>
  <c r="G1063" i="1" s="1"/>
  <c r="G1064" i="1" s="1"/>
  <c r="G1065" i="1" s="1"/>
  <c r="G1066" i="1" s="1"/>
  <c r="G1067" i="1" s="1"/>
  <c r="G1068" i="1" s="1"/>
  <c r="G1069" i="1" s="1"/>
  <c r="G1070" i="1" s="1"/>
  <c r="G1071" i="1" s="1"/>
  <c r="G1072" i="1" s="1"/>
  <c r="G1073" i="1" s="1"/>
  <c r="G1074" i="1" s="1"/>
  <c r="G1075" i="1" s="1"/>
  <c r="G1076" i="1" s="1"/>
  <c r="G1077" i="1" s="1"/>
  <c r="G1078" i="1" s="1"/>
  <c r="G1079" i="1" s="1"/>
  <c r="G1080" i="1" s="1"/>
  <c r="G1081" i="1" s="1"/>
  <c r="G1082" i="1" s="1"/>
  <c r="G1083" i="1" s="1"/>
  <c r="G1084" i="1" s="1"/>
  <c r="G1085" i="1" s="1"/>
  <c r="G1086" i="1" s="1"/>
  <c r="G1087" i="1" s="1"/>
  <c r="G1088" i="1" s="1"/>
  <c r="G1089" i="1" s="1"/>
  <c r="G1090" i="1" s="1"/>
  <c r="G1091" i="1" s="1"/>
  <c r="G1092" i="1" s="1"/>
  <c r="G1093" i="1" s="1"/>
  <c r="G1094" i="1" s="1"/>
  <c r="G1095" i="1" s="1"/>
  <c r="G1096" i="1" s="1"/>
  <c r="G1097" i="1" s="1"/>
  <c r="G1098" i="1" s="1"/>
  <c r="G1099" i="1" s="1"/>
  <c r="G1100" i="1" s="1"/>
  <c r="G1101" i="1" s="1"/>
  <c r="G1102" i="1" s="1"/>
  <c r="G1103" i="1" s="1"/>
  <c r="G1104" i="1" s="1"/>
  <c r="G1105" i="1" s="1"/>
  <c r="G1106" i="1" s="1"/>
  <c r="G1107" i="1" s="1"/>
  <c r="G1108" i="1" s="1"/>
  <c r="G1109" i="1" s="1"/>
  <c r="G1110" i="1" s="1"/>
  <c r="G1111" i="1" s="1"/>
  <c r="G1112" i="1" s="1"/>
  <c r="G1113" i="1" s="1"/>
  <c r="G1114" i="1" s="1"/>
  <c r="G1115" i="1" s="1"/>
  <c r="G1116" i="1" s="1"/>
  <c r="G1117" i="1" s="1"/>
  <c r="G1118" i="1" s="1"/>
  <c r="G1119" i="1" s="1"/>
  <c r="G1120" i="1" s="1"/>
  <c r="G1121" i="1" s="1"/>
  <c r="G1122" i="1" s="1"/>
  <c r="G1123" i="1" s="1"/>
  <c r="G1124" i="1" s="1"/>
  <c r="G1125" i="1" s="1"/>
  <c r="G1126" i="1" s="1"/>
  <c r="G1127" i="1" s="1"/>
  <c r="G1128" i="1" s="1"/>
  <c r="G1129" i="1" s="1"/>
  <c r="G1130" i="1" s="1"/>
  <c r="G1131" i="1" s="1"/>
  <c r="G1132" i="1" s="1"/>
  <c r="G1133" i="1" s="1"/>
  <c r="G1134" i="1" s="1"/>
  <c r="G1135" i="1" s="1"/>
  <c r="G1136" i="1" s="1"/>
  <c r="G1137" i="1" s="1"/>
  <c r="G1138" i="1" s="1"/>
  <c r="G1139" i="1" s="1"/>
  <c r="G1140" i="1" s="1"/>
  <c r="G1141" i="1" s="1"/>
  <c r="G1142" i="1" s="1"/>
  <c r="G1143" i="1" s="1"/>
  <c r="G1144" i="1" s="1"/>
  <c r="G1145" i="1" s="1"/>
  <c r="G1146" i="1" s="1"/>
  <c r="G1147" i="1" s="1"/>
  <c r="G1148" i="1" s="1"/>
  <c r="G1149" i="1" s="1"/>
  <c r="G1150" i="1" s="1"/>
  <c r="G1151" i="1" s="1"/>
  <c r="G1152" i="1" s="1"/>
  <c r="G1153" i="1" s="1"/>
  <c r="G1154" i="1" s="1"/>
  <c r="G1155" i="1" s="1"/>
  <c r="G1156" i="1" s="1"/>
  <c r="G1157" i="1" s="1"/>
  <c r="G1158" i="1" s="1"/>
  <c r="G1159" i="1" s="1"/>
  <c r="G1160" i="1" s="1"/>
  <c r="G1161" i="1" s="1"/>
  <c r="G1162" i="1" s="1"/>
  <c r="G1163" i="1" s="1"/>
  <c r="G1164" i="1" s="1"/>
  <c r="G1165" i="1" s="1"/>
  <c r="G1166" i="1" s="1"/>
  <c r="G1167" i="1" s="1"/>
  <c r="G1168" i="1" s="1"/>
  <c r="G1169" i="1" s="1"/>
  <c r="G1170" i="1" s="1"/>
  <c r="G1171" i="1" s="1"/>
  <c r="G1172" i="1" s="1"/>
  <c r="G1173" i="1" s="1"/>
  <c r="G1174" i="1" s="1"/>
  <c r="G1175" i="1" s="1"/>
  <c r="G1176" i="1" s="1"/>
  <c r="G1177" i="1" s="1"/>
  <c r="G1178" i="1" s="1"/>
  <c r="G1179" i="1" s="1"/>
  <c r="G1180" i="1" s="1"/>
  <c r="G1181" i="1" s="1"/>
  <c r="G1182" i="1" s="1"/>
  <c r="G1183" i="1" s="1"/>
  <c r="G1184" i="1" s="1"/>
  <c r="G1185" i="1" s="1"/>
  <c r="G1186" i="1" s="1"/>
  <c r="G1187" i="1" s="1"/>
  <c r="G1188" i="1" s="1"/>
  <c r="G1189" i="1" s="1"/>
  <c r="G1190" i="1" s="1"/>
  <c r="G1191" i="1" s="1"/>
  <c r="G1192" i="1" s="1"/>
  <c r="G1193" i="1" s="1"/>
  <c r="G1194" i="1" s="1"/>
  <c r="G1195" i="1" s="1"/>
  <c r="G1196" i="1" s="1"/>
  <c r="G1197" i="1" s="1"/>
  <c r="G1198" i="1" s="1"/>
  <c r="G1199" i="1" s="1"/>
  <c r="G1200" i="1" s="1"/>
  <c r="G1201" i="1" s="1"/>
  <c r="G1202" i="1" s="1"/>
  <c r="G1203" i="1" s="1"/>
  <c r="G1204" i="1" s="1"/>
  <c r="G1205" i="1" s="1"/>
  <c r="G1206" i="1" s="1"/>
  <c r="G1207" i="1" s="1"/>
  <c r="G1208" i="1" s="1"/>
  <c r="G1209" i="1" s="1"/>
  <c r="G1210" i="1" s="1"/>
  <c r="G1211" i="1" s="1"/>
  <c r="G1212" i="1" s="1"/>
  <c r="G1213" i="1" s="1"/>
  <c r="G1214" i="1" s="1"/>
  <c r="G1215" i="1" s="1"/>
  <c r="G1216" i="1" s="1"/>
  <c r="G1217" i="1" s="1"/>
  <c r="G1218" i="1" s="1"/>
  <c r="G1219" i="1" s="1"/>
  <c r="G1220" i="1" s="1"/>
  <c r="G1221" i="1" s="1"/>
  <c r="G1222" i="1" s="1"/>
  <c r="G1223" i="1" s="1"/>
  <c r="G1224" i="1" s="1"/>
  <c r="G1225" i="1" s="1"/>
  <c r="G1226" i="1" s="1"/>
  <c r="G1227" i="1" s="1"/>
  <c r="G1228" i="1" s="1"/>
  <c r="G1229" i="1" s="1"/>
  <c r="G1230" i="1" s="1"/>
  <c r="G1231" i="1" s="1"/>
  <c r="G1232" i="1" s="1"/>
  <c r="G1233" i="1" s="1"/>
  <c r="G1234" i="1" s="1"/>
  <c r="G1235" i="1" s="1"/>
  <c r="G1236" i="1" s="1"/>
  <c r="G1237" i="1" s="1"/>
  <c r="G1238" i="1" s="1"/>
  <c r="G1239" i="1" s="1"/>
  <c r="G1240" i="1" s="1"/>
  <c r="G1241" i="1" s="1"/>
  <c r="G1242" i="1" s="1"/>
  <c r="G1243" i="1" s="1"/>
  <c r="G1244" i="1" s="1"/>
  <c r="G1245" i="1" s="1"/>
  <c r="G1246" i="1" s="1"/>
  <c r="G1247" i="1" s="1"/>
  <c r="G1248" i="1" s="1"/>
  <c r="G1249" i="1" s="1"/>
  <c r="G1250" i="1" s="1"/>
  <c r="G1251" i="1" s="1"/>
  <c r="G1252" i="1" s="1"/>
  <c r="G1253" i="1" s="1"/>
  <c r="G1254" i="1" s="1"/>
  <c r="G1255" i="1" s="1"/>
  <c r="G1256" i="1" s="1"/>
  <c r="G1257" i="1" s="1"/>
  <c r="G1258" i="1" s="1"/>
  <c r="G1259" i="1" s="1"/>
  <c r="G1260" i="1" s="1"/>
  <c r="G1261" i="1" s="1"/>
  <c r="G1262" i="1" s="1"/>
  <c r="G1263" i="1" s="1"/>
  <c r="G1264" i="1" s="1"/>
  <c r="G1265" i="1" s="1"/>
  <c r="G1266" i="1" s="1"/>
  <c r="G1267" i="1" s="1"/>
  <c r="G1268" i="1" s="1"/>
  <c r="G1269" i="1" s="1"/>
  <c r="G1270" i="1" s="1"/>
  <c r="G1271" i="1" s="1"/>
  <c r="G1272" i="1" s="1"/>
  <c r="G1273" i="1" s="1"/>
  <c r="G1274" i="1" s="1"/>
  <c r="G1275" i="1" s="1"/>
  <c r="G1276" i="1" s="1"/>
  <c r="G1277" i="1" s="1"/>
  <c r="G1278" i="1" s="1"/>
  <c r="G1279" i="1" s="1"/>
  <c r="G1280" i="1" s="1"/>
  <c r="G1281" i="1" s="1"/>
  <c r="G1282" i="1" s="1"/>
  <c r="G1283" i="1" s="1"/>
  <c r="G1284" i="1" s="1"/>
  <c r="G1285" i="1" s="1"/>
  <c r="G1286" i="1" s="1"/>
  <c r="G1287" i="1" s="1"/>
  <c r="G1288" i="1" s="1"/>
  <c r="G1289" i="1" s="1"/>
  <c r="G1290" i="1" s="1"/>
  <c r="G1291" i="1" s="1"/>
  <c r="G1292" i="1" s="1"/>
  <c r="G1293" i="1" s="1"/>
  <c r="G1294" i="1" s="1"/>
  <c r="G1295" i="1" s="1"/>
  <c r="G1296" i="1" s="1"/>
  <c r="G1297" i="1" s="1"/>
  <c r="G1298" i="1" s="1"/>
  <c r="G1299" i="1" s="1"/>
  <c r="G1300" i="1" s="1"/>
  <c r="G1301" i="1" s="1"/>
  <c r="G1302" i="1" s="1"/>
  <c r="G1303" i="1" s="1"/>
  <c r="G1304" i="1" s="1"/>
  <c r="G1305" i="1" s="1"/>
  <c r="G1306" i="1" s="1"/>
  <c r="G1307" i="1" s="1"/>
  <c r="G1308" i="1" s="1"/>
  <c r="G1309" i="1" s="1"/>
  <c r="G1310" i="1" s="1"/>
  <c r="G1311" i="1" s="1"/>
  <c r="G1312" i="1" s="1"/>
  <c r="G1313" i="1" s="1"/>
  <c r="G1314" i="1" s="1"/>
  <c r="G1315" i="1" s="1"/>
  <c r="G1316" i="1" s="1"/>
  <c r="G1317" i="1" s="1"/>
  <c r="G1318" i="1" s="1"/>
  <c r="G1319" i="1" s="1"/>
  <c r="G1320" i="1" s="1"/>
  <c r="G1321" i="1" s="1"/>
  <c r="G1322" i="1" s="1"/>
  <c r="G1323" i="1" s="1"/>
  <c r="G1324" i="1" s="1"/>
  <c r="G1325" i="1" s="1"/>
  <c r="G1326" i="1" s="1"/>
  <c r="G1327" i="1" s="1"/>
  <c r="G1328" i="1" s="1"/>
  <c r="G1329" i="1" s="1"/>
  <c r="G1330" i="1" s="1"/>
  <c r="G1331" i="1" s="1"/>
  <c r="G1332" i="1" s="1"/>
  <c r="G1333" i="1" s="1"/>
  <c r="G1334" i="1" s="1"/>
  <c r="G1335" i="1" s="1"/>
  <c r="G1336" i="1" s="1"/>
  <c r="G1337" i="1" s="1"/>
  <c r="G1338" i="1" s="1"/>
  <c r="G1339" i="1" s="1"/>
  <c r="G1340" i="1" s="1"/>
  <c r="G1341" i="1" s="1"/>
  <c r="G1342" i="1" s="1"/>
  <c r="G1343" i="1" s="1"/>
  <c r="G1344" i="1" s="1"/>
  <c r="G1345" i="1" s="1"/>
  <c r="G1346" i="1" s="1"/>
  <c r="G1347" i="1" s="1"/>
  <c r="G1348" i="1" s="1"/>
  <c r="G1349" i="1" s="1"/>
  <c r="G1350" i="1" s="1"/>
  <c r="G1351" i="1" s="1"/>
  <c r="G1352" i="1" s="1"/>
  <c r="G1353" i="1" s="1"/>
  <c r="G1354" i="1" s="1"/>
  <c r="G1355" i="1" s="1"/>
  <c r="G1356" i="1" s="1"/>
  <c r="G1357" i="1" s="1"/>
  <c r="G1358" i="1" s="1"/>
  <c r="G1359" i="1" s="1"/>
  <c r="G1360" i="1" s="1"/>
  <c r="G1361" i="1" s="1"/>
  <c r="G1362" i="1" s="1"/>
  <c r="G1363" i="1" s="1"/>
  <c r="G1364" i="1" s="1"/>
  <c r="G1365" i="1" s="1"/>
  <c r="G1366" i="1" s="1"/>
  <c r="G1367" i="1" s="1"/>
  <c r="G1368" i="1" s="1"/>
  <c r="G1369" i="1" s="1"/>
  <c r="G1370" i="1" s="1"/>
  <c r="G1371" i="1" s="1"/>
  <c r="G1372" i="1" s="1"/>
  <c r="G1373" i="1" s="1"/>
  <c r="G1374" i="1" s="1"/>
  <c r="G1375" i="1" s="1"/>
  <c r="G1376" i="1" s="1"/>
  <c r="G1377" i="1" s="1"/>
  <c r="G1378" i="1" s="1"/>
  <c r="G1379" i="1" s="1"/>
  <c r="G1380" i="1" s="1"/>
  <c r="G1381" i="1" s="1"/>
  <c r="G1382" i="1" s="1"/>
  <c r="G1383" i="1" s="1"/>
  <c r="G1384" i="1" s="1"/>
  <c r="G1385" i="1" s="1"/>
  <c r="G1386" i="1" s="1"/>
  <c r="G1387" i="1" s="1"/>
  <c r="G1388" i="1" s="1"/>
  <c r="G1389" i="1" s="1"/>
  <c r="G1390" i="1" s="1"/>
  <c r="G1391" i="1" s="1"/>
  <c r="G1392" i="1" s="1"/>
  <c r="G1393" i="1" s="1"/>
  <c r="G1394" i="1" s="1"/>
  <c r="G1395" i="1" s="1"/>
  <c r="G1396" i="1" s="1"/>
  <c r="G1397" i="1" s="1"/>
  <c r="G1398" i="1" s="1"/>
  <c r="G1399" i="1" s="1"/>
  <c r="G1400" i="1" s="1"/>
  <c r="G1401" i="1" s="1"/>
  <c r="G1402" i="1" s="1"/>
  <c r="G1403" i="1" s="1"/>
  <c r="G1404" i="1" s="1"/>
  <c r="G1405" i="1" s="1"/>
  <c r="G1406" i="1" s="1"/>
  <c r="G1407" i="1" s="1"/>
  <c r="G1408" i="1" s="1"/>
  <c r="G1409" i="1" s="1"/>
  <c r="G1410" i="1" s="1"/>
  <c r="G1411" i="1" s="1"/>
  <c r="G1412" i="1" s="1"/>
  <c r="G1413" i="1" s="1"/>
  <c r="G1414" i="1" s="1"/>
  <c r="G1415" i="1" s="1"/>
  <c r="G1416" i="1" s="1"/>
  <c r="G1417" i="1" s="1"/>
  <c r="G1418" i="1" s="1"/>
  <c r="G1419" i="1" s="1"/>
  <c r="G1420" i="1" s="1"/>
  <c r="G1421" i="1" s="1"/>
  <c r="G1422" i="1" s="1"/>
  <c r="G1423" i="1" s="1"/>
  <c r="G1424" i="1" s="1"/>
  <c r="G1425" i="1" s="1"/>
  <c r="G1426" i="1" s="1"/>
  <c r="G1427" i="1" s="1"/>
  <c r="G1428" i="1" s="1"/>
  <c r="G1429" i="1" s="1"/>
  <c r="G1430" i="1" s="1"/>
  <c r="G1431" i="1" s="1"/>
  <c r="G1432" i="1" s="1"/>
  <c r="G1433" i="1" s="1"/>
  <c r="G1434" i="1" s="1"/>
  <c r="G1435" i="1" s="1"/>
  <c r="G1436" i="1" s="1"/>
  <c r="G1437" i="1" s="1"/>
  <c r="G1438" i="1" s="1"/>
  <c r="G1439" i="1" s="1"/>
  <c r="G1440" i="1" s="1"/>
  <c r="G1441" i="1" s="1"/>
  <c r="G1442" i="1" s="1"/>
  <c r="G1443" i="1" s="1"/>
  <c r="G1444" i="1" s="1"/>
  <c r="G1445" i="1" s="1"/>
  <c r="G1446" i="1" s="1"/>
  <c r="G1447" i="1" s="1"/>
  <c r="G1448" i="1" s="1"/>
  <c r="G1449" i="1" s="1"/>
  <c r="G1450" i="1" s="1"/>
  <c r="G1451" i="1" s="1"/>
  <c r="G1452" i="1" s="1"/>
  <c r="G1453" i="1" s="1"/>
  <c r="G1454" i="1" s="1"/>
  <c r="G1455" i="1" s="1"/>
  <c r="G1456" i="1" s="1"/>
  <c r="G1457" i="1" s="1"/>
  <c r="G1458" i="1" s="1"/>
  <c r="G1459" i="1" s="1"/>
  <c r="G1460" i="1" s="1"/>
  <c r="G1461" i="1" s="1"/>
  <c r="G1462" i="1" s="1"/>
  <c r="G1463" i="1" s="1"/>
  <c r="G1464" i="1" s="1"/>
  <c r="G1465" i="1" s="1"/>
  <c r="G1466" i="1" s="1"/>
  <c r="G1467" i="1" s="1"/>
  <c r="G1468" i="1" s="1"/>
  <c r="G1469" i="1" s="1"/>
  <c r="G1470" i="1" s="1"/>
  <c r="G1471" i="1" s="1"/>
  <c r="G1472" i="1" s="1"/>
  <c r="G1473" i="1" s="1"/>
  <c r="G1474" i="1" s="1"/>
  <c r="G1475" i="1" s="1"/>
  <c r="G1476" i="1" s="1"/>
  <c r="G1477" i="1" s="1"/>
  <c r="G1478" i="1" s="1"/>
  <c r="G1479" i="1" s="1"/>
  <c r="G1480" i="1" s="1"/>
  <c r="G1481" i="1" s="1"/>
  <c r="G1482" i="1" s="1"/>
  <c r="G1483" i="1" s="1"/>
  <c r="G1484" i="1" s="1"/>
  <c r="G1485" i="1" s="1"/>
  <c r="G1486" i="1" s="1"/>
  <c r="G1487" i="1" s="1"/>
  <c r="G1488" i="1" s="1"/>
  <c r="G1489" i="1" s="1"/>
  <c r="G1490" i="1" s="1"/>
  <c r="G1491" i="1" s="1"/>
  <c r="G1492" i="1" s="1"/>
  <c r="G1493" i="1" s="1"/>
  <c r="G1494" i="1" s="1"/>
  <c r="G1495" i="1" s="1"/>
  <c r="G1496" i="1" s="1"/>
  <c r="G1497" i="1" s="1"/>
  <c r="G1498" i="1" s="1"/>
  <c r="G1499" i="1" s="1"/>
  <c r="G1500" i="1" s="1"/>
  <c r="G1501" i="1" s="1"/>
  <c r="G1502" i="1" s="1"/>
  <c r="G1503" i="1" s="1"/>
  <c r="G1504" i="1" s="1"/>
  <c r="G1505" i="1" s="1"/>
  <c r="G1506" i="1" s="1"/>
  <c r="G1507" i="1" s="1"/>
  <c r="G1508" i="1" s="1"/>
  <c r="G1509" i="1" s="1"/>
  <c r="G1510" i="1" s="1"/>
  <c r="G1511" i="1" s="1"/>
  <c r="G1512" i="1" s="1"/>
  <c r="G1513" i="1" s="1"/>
  <c r="G1514" i="1" s="1"/>
  <c r="G1515" i="1" s="1"/>
  <c r="G1516" i="1" s="1"/>
  <c r="G1517" i="1" s="1"/>
  <c r="G1518" i="1" s="1"/>
  <c r="G1519" i="1" s="1"/>
  <c r="G1520" i="1" s="1"/>
  <c r="G1521" i="1" s="1"/>
  <c r="G1522" i="1" s="1"/>
  <c r="G1523" i="1" s="1"/>
  <c r="G1524" i="1" s="1"/>
  <c r="G1525" i="1" s="1"/>
  <c r="G1526" i="1" s="1"/>
  <c r="G1527" i="1" s="1"/>
  <c r="G1528" i="1" s="1"/>
  <c r="G1529" i="1" s="1"/>
  <c r="G1530" i="1" s="1"/>
  <c r="G1531" i="1" s="1"/>
  <c r="G1532" i="1" s="1"/>
  <c r="G1533" i="1" s="1"/>
  <c r="G1534" i="1" s="1"/>
  <c r="G1535" i="1" s="1"/>
  <c r="G1536" i="1" s="1"/>
  <c r="G1537" i="1" s="1"/>
  <c r="G1538" i="1" s="1"/>
  <c r="G1539" i="1" s="1"/>
  <c r="G1540" i="1" s="1"/>
  <c r="G1541" i="1" s="1"/>
  <c r="G1542" i="1" s="1"/>
  <c r="G1543" i="1" s="1"/>
  <c r="G1544" i="1" s="1"/>
  <c r="G1545" i="1" s="1"/>
  <c r="G1546" i="1" s="1"/>
  <c r="G1547" i="1" s="1"/>
  <c r="G1548" i="1" s="1"/>
  <c r="G1549" i="1" s="1"/>
  <c r="G1550" i="1" s="1"/>
  <c r="G1551" i="1" s="1"/>
  <c r="G1552" i="1" s="1"/>
  <c r="G1553" i="1" s="1"/>
  <c r="G1554" i="1" s="1"/>
  <c r="G1555" i="1" s="1"/>
  <c r="G1556" i="1" s="1"/>
  <c r="G1557" i="1" s="1"/>
  <c r="G1558" i="1" s="1"/>
  <c r="G1559" i="1" s="1"/>
  <c r="G1560" i="1" s="1"/>
  <c r="G1561" i="1" s="1"/>
  <c r="G1562" i="1" s="1"/>
  <c r="G1563" i="1" s="1"/>
  <c r="G1564" i="1" s="1"/>
  <c r="G1565" i="1" s="1"/>
  <c r="G1566" i="1" s="1"/>
  <c r="G1567" i="1" s="1"/>
  <c r="G1568" i="1" s="1"/>
  <c r="G1569" i="1" s="1"/>
  <c r="G1570" i="1" s="1"/>
  <c r="G1571" i="1" s="1"/>
  <c r="G1572" i="1" s="1"/>
  <c r="G1573" i="1" s="1"/>
  <c r="G1574" i="1" s="1"/>
  <c r="G1575" i="1" s="1"/>
  <c r="G1576" i="1" s="1"/>
  <c r="G1577" i="1" s="1"/>
  <c r="G1578" i="1" s="1"/>
  <c r="G1579" i="1" s="1"/>
  <c r="G1580" i="1" s="1"/>
  <c r="G1581" i="1" s="1"/>
  <c r="G1582" i="1" s="1"/>
  <c r="G1583" i="1" s="1"/>
  <c r="G1584" i="1" s="1"/>
  <c r="G1585" i="1" s="1"/>
  <c r="G1586" i="1" s="1"/>
  <c r="G1587" i="1" s="1"/>
  <c r="G1588" i="1" s="1"/>
  <c r="G1589" i="1" s="1"/>
  <c r="G1590" i="1" s="1"/>
  <c r="G1591" i="1" s="1"/>
  <c r="G1592" i="1" s="1"/>
  <c r="G1593" i="1" s="1"/>
  <c r="G1594" i="1" s="1"/>
  <c r="G1595" i="1" s="1"/>
  <c r="G1596" i="1" s="1"/>
  <c r="G1597" i="1" s="1"/>
  <c r="G1598" i="1" s="1"/>
  <c r="G1599" i="1" s="1"/>
  <c r="G1600" i="1" s="1"/>
  <c r="G1601" i="1" s="1"/>
  <c r="G1602" i="1" s="1"/>
  <c r="G1603" i="1" s="1"/>
  <c r="G1604" i="1" s="1"/>
  <c r="G1605" i="1" s="1"/>
  <c r="G1606" i="1" s="1"/>
  <c r="G1607" i="1" s="1"/>
  <c r="G1608" i="1" s="1"/>
  <c r="G1609" i="1" s="1"/>
  <c r="G1610" i="1" s="1"/>
  <c r="G1611" i="1" s="1"/>
  <c r="G1612" i="1" s="1"/>
  <c r="G1613" i="1" s="1"/>
  <c r="G1614" i="1" s="1"/>
  <c r="G1615" i="1" s="1"/>
  <c r="G1616" i="1" s="1"/>
  <c r="G1617" i="1" s="1"/>
  <c r="G1618" i="1" s="1"/>
  <c r="G1619" i="1" s="1"/>
  <c r="G1620" i="1" s="1"/>
  <c r="G1621" i="1" s="1"/>
  <c r="G1622" i="1" s="1"/>
  <c r="G1623" i="1" s="1"/>
  <c r="G1624" i="1" s="1"/>
  <c r="G1625" i="1" s="1"/>
  <c r="G1626" i="1" s="1"/>
  <c r="G1627" i="1" s="1"/>
  <c r="G1628" i="1" s="1"/>
  <c r="G1629" i="1" s="1"/>
  <c r="G1630" i="1" s="1"/>
  <c r="G1631" i="1" s="1"/>
  <c r="G1632" i="1" s="1"/>
  <c r="G1633" i="1" s="1"/>
  <c r="G1634" i="1" s="1"/>
  <c r="G1635" i="1" s="1"/>
  <c r="G1636" i="1" s="1"/>
  <c r="G1637" i="1" s="1"/>
  <c r="G1638" i="1" s="1"/>
  <c r="G1639" i="1" s="1"/>
  <c r="G1640" i="1" s="1"/>
  <c r="G1641" i="1" s="1"/>
  <c r="G1642" i="1" s="1"/>
  <c r="G1643" i="1" s="1"/>
  <c r="G1644" i="1" s="1"/>
  <c r="G1645" i="1" s="1"/>
  <c r="G1646" i="1" s="1"/>
  <c r="G1647" i="1" s="1"/>
  <c r="G1648" i="1" s="1"/>
  <c r="G1649" i="1" s="1"/>
  <c r="G1650" i="1" s="1"/>
  <c r="G1651" i="1" s="1"/>
  <c r="G1652" i="1" s="1"/>
  <c r="G1653" i="1" s="1"/>
  <c r="G1654" i="1" s="1"/>
  <c r="G1655" i="1" s="1"/>
  <c r="G1656" i="1" s="1"/>
  <c r="G1657" i="1" s="1"/>
  <c r="G1658" i="1" s="1"/>
  <c r="G1659" i="1" s="1"/>
  <c r="G1660" i="1" s="1"/>
  <c r="G1661" i="1" s="1"/>
  <c r="G1662" i="1" s="1"/>
  <c r="G1663" i="1" s="1"/>
  <c r="G1664" i="1" s="1"/>
  <c r="G1665" i="1" s="1"/>
  <c r="G1666" i="1" s="1"/>
  <c r="G1667" i="1" s="1"/>
  <c r="G1668" i="1" s="1"/>
  <c r="G1669" i="1" s="1"/>
  <c r="G1670" i="1" s="1"/>
  <c r="G1671" i="1" s="1"/>
  <c r="G1672" i="1" s="1"/>
  <c r="G1673" i="1" s="1"/>
  <c r="G1674" i="1" s="1"/>
  <c r="G1675" i="1" s="1"/>
  <c r="G1676" i="1" s="1"/>
  <c r="G1677" i="1" s="1"/>
  <c r="G1678" i="1" s="1"/>
  <c r="G1679" i="1" s="1"/>
  <c r="G1680" i="1" s="1"/>
  <c r="G1681" i="1" s="1"/>
  <c r="G1682" i="1" s="1"/>
  <c r="G1683" i="1" s="1"/>
  <c r="G1684" i="1" s="1"/>
  <c r="G1685" i="1" s="1"/>
  <c r="G1686" i="1" s="1"/>
  <c r="G1687" i="1" s="1"/>
  <c r="G1688" i="1" s="1"/>
  <c r="G1689" i="1" s="1"/>
  <c r="G1690" i="1" s="1"/>
  <c r="G1691" i="1" s="1"/>
  <c r="G1692" i="1" s="1"/>
  <c r="G1693" i="1" s="1"/>
  <c r="G1694" i="1" s="1"/>
  <c r="G1695" i="1" s="1"/>
  <c r="G1696" i="1" s="1"/>
  <c r="G1697" i="1" s="1"/>
  <c r="G1698" i="1" s="1"/>
  <c r="G1699" i="1" s="1"/>
  <c r="G1700" i="1" s="1"/>
  <c r="G1701" i="1" s="1"/>
  <c r="G1702" i="1" s="1"/>
  <c r="G1703" i="1" s="1"/>
  <c r="G1704" i="1" s="1"/>
  <c r="G1705" i="1" s="1"/>
  <c r="G1706" i="1" s="1"/>
  <c r="G1707" i="1" s="1"/>
  <c r="G1708" i="1" s="1"/>
  <c r="G1709" i="1" s="1"/>
  <c r="G1710" i="1" s="1"/>
  <c r="G1711" i="1" s="1"/>
  <c r="G1712" i="1" s="1"/>
  <c r="G1713" i="1" s="1"/>
  <c r="G1714" i="1" s="1"/>
  <c r="G1715" i="1" s="1"/>
  <c r="G1716" i="1" s="1"/>
  <c r="G1717" i="1" s="1"/>
  <c r="G1718" i="1" s="1"/>
  <c r="G1719" i="1" s="1"/>
  <c r="G1720" i="1" s="1"/>
  <c r="G1721" i="1" s="1"/>
  <c r="G1722" i="1" s="1"/>
  <c r="G1723" i="1" s="1"/>
  <c r="G1724" i="1" s="1"/>
  <c r="G1725" i="1" s="1"/>
  <c r="G1726" i="1" s="1"/>
  <c r="G1727" i="1" s="1"/>
  <c r="G1728" i="1" s="1"/>
  <c r="G1729" i="1" s="1"/>
  <c r="G1730" i="1" s="1"/>
  <c r="G1731" i="1" s="1"/>
  <c r="G1732" i="1" s="1"/>
  <c r="G1733" i="1" s="1"/>
  <c r="G1734" i="1" s="1"/>
  <c r="G1735" i="1" s="1"/>
  <c r="G1736" i="1" s="1"/>
  <c r="G1737" i="1" s="1"/>
  <c r="G1738" i="1" s="1"/>
  <c r="G1739" i="1" s="1"/>
  <c r="G1740" i="1" s="1"/>
  <c r="G1741" i="1" s="1"/>
  <c r="G1742" i="1" s="1"/>
  <c r="G1743" i="1" s="1"/>
  <c r="G1744" i="1" s="1"/>
  <c r="G1745" i="1" s="1"/>
  <c r="G1746" i="1" s="1"/>
  <c r="G1747" i="1" s="1"/>
  <c r="G1748" i="1" s="1"/>
  <c r="G1749" i="1" s="1"/>
  <c r="G1750" i="1" s="1"/>
  <c r="G1751" i="1" s="1"/>
  <c r="G1752" i="1" s="1"/>
  <c r="G1753" i="1" s="1"/>
  <c r="G1754" i="1" s="1"/>
  <c r="G1755" i="1" s="1"/>
  <c r="G1756" i="1" s="1"/>
  <c r="G1757" i="1" s="1"/>
  <c r="G1758" i="1" s="1"/>
  <c r="G1759" i="1" s="1"/>
  <c r="G1760" i="1" s="1"/>
  <c r="G1761" i="1" s="1"/>
  <c r="G1762" i="1" s="1"/>
  <c r="G1763" i="1" s="1"/>
  <c r="G1764" i="1" s="1"/>
  <c r="G1765" i="1" s="1"/>
  <c r="G1766" i="1" s="1"/>
  <c r="G1767" i="1" s="1"/>
  <c r="G1768" i="1" s="1"/>
  <c r="G1769" i="1" s="1"/>
  <c r="G1770" i="1" s="1"/>
  <c r="G1771" i="1" s="1"/>
  <c r="G1772" i="1" s="1"/>
  <c r="G1773" i="1" s="1"/>
  <c r="G1774" i="1" s="1"/>
  <c r="G1775" i="1" s="1"/>
  <c r="G1776" i="1" s="1"/>
  <c r="G1777" i="1" s="1"/>
  <c r="G1778" i="1" s="1"/>
  <c r="G1779" i="1" s="1"/>
  <c r="G1780" i="1" s="1"/>
  <c r="G1781" i="1" s="1"/>
  <c r="G1782" i="1" s="1"/>
  <c r="G1783" i="1" s="1"/>
  <c r="G1784" i="1" s="1"/>
  <c r="G1785" i="1" s="1"/>
  <c r="G1786" i="1" s="1"/>
  <c r="G1787" i="1" s="1"/>
  <c r="G1788" i="1" s="1"/>
  <c r="G1789" i="1" s="1"/>
  <c r="G1790" i="1" s="1"/>
  <c r="G1791" i="1" s="1"/>
  <c r="G1792" i="1" s="1"/>
  <c r="G1793" i="1" s="1"/>
  <c r="G1794" i="1" s="1"/>
  <c r="G1795" i="1" s="1"/>
  <c r="G1796" i="1" s="1"/>
  <c r="G1797" i="1" s="1"/>
  <c r="G1798" i="1" s="1"/>
  <c r="G1799" i="1" s="1"/>
  <c r="G1800" i="1" s="1"/>
  <c r="G1801" i="1" s="1"/>
  <c r="G1802" i="1" s="1"/>
  <c r="G1803" i="1" s="1"/>
  <c r="G1804" i="1" s="1"/>
  <c r="G1805" i="1" s="1"/>
  <c r="G1806" i="1" s="1"/>
  <c r="G1807" i="1" s="1"/>
  <c r="G1808" i="1" s="1"/>
  <c r="G1809" i="1" s="1"/>
  <c r="G1810" i="1" s="1"/>
  <c r="G1811" i="1" s="1"/>
  <c r="G1812" i="1" s="1"/>
  <c r="G1813" i="1" s="1"/>
  <c r="G1814" i="1" s="1"/>
  <c r="G1815" i="1" s="1"/>
  <c r="G1816" i="1" s="1"/>
  <c r="G1817" i="1" s="1"/>
  <c r="G1818" i="1" s="1"/>
  <c r="G1819" i="1" s="1"/>
  <c r="G1820" i="1" s="1"/>
  <c r="G1821" i="1" s="1"/>
  <c r="G1822" i="1" s="1"/>
  <c r="G1823" i="1" s="1"/>
  <c r="G1824" i="1" s="1"/>
  <c r="G1825" i="1" s="1"/>
  <c r="G1826" i="1" s="1"/>
  <c r="G1827" i="1" s="1"/>
  <c r="G1828" i="1" s="1"/>
  <c r="G1829" i="1" s="1"/>
  <c r="G1830" i="1" s="1"/>
  <c r="G1831" i="1" s="1"/>
  <c r="G1832" i="1" s="1"/>
  <c r="G1833" i="1" s="1"/>
  <c r="G1834" i="1" s="1"/>
  <c r="G1835" i="1" s="1"/>
  <c r="G1836" i="1" s="1"/>
  <c r="G1837" i="1" s="1"/>
  <c r="G1838" i="1" s="1"/>
  <c r="G1839" i="1" s="1"/>
  <c r="G1840" i="1" s="1"/>
  <c r="G1841" i="1" s="1"/>
  <c r="G1842" i="1" s="1"/>
  <c r="G1843" i="1" s="1"/>
  <c r="G1844" i="1" s="1"/>
  <c r="G1845" i="1" s="1"/>
  <c r="G1846" i="1" s="1"/>
  <c r="G1847" i="1" s="1"/>
  <c r="G1848" i="1" s="1"/>
  <c r="G1849" i="1" s="1"/>
  <c r="G1850" i="1" s="1"/>
  <c r="G1851" i="1" s="1"/>
  <c r="G1852" i="1" s="1"/>
  <c r="G1853" i="1" s="1"/>
  <c r="G1854" i="1" s="1"/>
  <c r="G1855" i="1" s="1"/>
  <c r="G1856" i="1" s="1"/>
  <c r="G1857" i="1" s="1"/>
  <c r="G1858" i="1" s="1"/>
  <c r="G1859" i="1" s="1"/>
  <c r="G1860" i="1" s="1"/>
  <c r="G1861" i="1" s="1"/>
  <c r="G1862" i="1" s="1"/>
  <c r="G1863" i="1" s="1"/>
  <c r="G1864" i="1" s="1"/>
  <c r="G1865" i="1" s="1"/>
  <c r="G1866" i="1" s="1"/>
  <c r="G1867" i="1" s="1"/>
  <c r="G1868" i="1" s="1"/>
  <c r="G1869" i="1" s="1"/>
  <c r="G1870" i="1" s="1"/>
  <c r="G1871" i="1" s="1"/>
  <c r="G1872" i="1" s="1"/>
  <c r="G1873" i="1" s="1"/>
  <c r="G1874" i="1" s="1"/>
  <c r="G1875" i="1" s="1"/>
  <c r="G1876" i="1" s="1"/>
  <c r="G1877" i="1" s="1"/>
  <c r="G1878" i="1" s="1"/>
  <c r="G1879" i="1" s="1"/>
  <c r="G1880" i="1" s="1"/>
  <c r="G1881" i="1" s="1"/>
  <c r="G1882" i="1" s="1"/>
  <c r="G1883" i="1" s="1"/>
  <c r="G1884" i="1" s="1"/>
  <c r="G1885" i="1" s="1"/>
  <c r="G1886" i="1" s="1"/>
  <c r="G1887" i="1" s="1"/>
  <c r="G1888" i="1" s="1"/>
  <c r="G1889" i="1" s="1"/>
  <c r="G1890" i="1" s="1"/>
  <c r="G1891" i="1" s="1"/>
  <c r="G1892" i="1" s="1"/>
  <c r="G1893" i="1" s="1"/>
  <c r="G1894" i="1" s="1"/>
  <c r="G1895" i="1" s="1"/>
  <c r="G1896" i="1" s="1"/>
  <c r="G1897" i="1" s="1"/>
  <c r="G1898" i="1" s="1"/>
  <c r="G1899" i="1" s="1"/>
  <c r="G1900" i="1" s="1"/>
  <c r="G1901" i="1" s="1"/>
  <c r="G1902" i="1" s="1"/>
  <c r="G1903" i="1" s="1"/>
  <c r="G1904" i="1" s="1"/>
  <c r="G1905" i="1" s="1"/>
  <c r="G1906" i="1" s="1"/>
  <c r="G1907" i="1" s="1"/>
  <c r="G1908" i="1" s="1"/>
  <c r="G1909" i="1" s="1"/>
  <c r="G1910" i="1" s="1"/>
  <c r="G1911" i="1" s="1"/>
  <c r="G1912" i="1" s="1"/>
  <c r="G1913" i="1" s="1"/>
  <c r="G1914" i="1" s="1"/>
  <c r="G1915" i="1" s="1"/>
  <c r="G1916" i="1" s="1"/>
  <c r="G1917" i="1" s="1"/>
  <c r="G1918" i="1" s="1"/>
  <c r="G1919" i="1" s="1"/>
  <c r="G1920" i="1" s="1"/>
  <c r="G1921" i="1" s="1"/>
  <c r="G1922" i="1" s="1"/>
  <c r="G1923" i="1" s="1"/>
  <c r="G1924" i="1" s="1"/>
  <c r="G1925" i="1" s="1"/>
  <c r="G1926" i="1" s="1"/>
  <c r="G1927" i="1" s="1"/>
  <c r="G1928" i="1" s="1"/>
  <c r="G1929" i="1" s="1"/>
  <c r="G1930" i="1" s="1"/>
  <c r="G1931" i="1" s="1"/>
  <c r="G1932" i="1" s="1"/>
  <c r="G1933" i="1" s="1"/>
  <c r="G1934" i="1" s="1"/>
  <c r="G1935" i="1" s="1"/>
  <c r="G1936" i="1" s="1"/>
  <c r="G1937" i="1" s="1"/>
  <c r="G1938" i="1" s="1"/>
  <c r="G1939" i="1" s="1"/>
  <c r="G1940" i="1" s="1"/>
  <c r="G1941" i="1" s="1"/>
  <c r="G1942" i="1" s="1"/>
  <c r="G1943" i="1" s="1"/>
  <c r="G1944" i="1" s="1"/>
  <c r="G1945" i="1" s="1"/>
  <c r="G1946" i="1" s="1"/>
  <c r="G1947" i="1" s="1"/>
  <c r="G1948" i="1" s="1"/>
  <c r="G1949" i="1" s="1"/>
  <c r="G1950" i="1" s="1"/>
  <c r="G1951" i="1" s="1"/>
  <c r="G1952" i="1" s="1"/>
  <c r="G1953" i="1" s="1"/>
  <c r="G1954" i="1" s="1"/>
  <c r="G1955" i="1" s="1"/>
  <c r="G1956" i="1" s="1"/>
  <c r="G1957" i="1" s="1"/>
  <c r="G1958" i="1" s="1"/>
  <c r="G1959" i="1" s="1"/>
  <c r="G1960" i="1" s="1"/>
  <c r="G1961" i="1" s="1"/>
  <c r="G1962" i="1" s="1"/>
  <c r="G1963" i="1" s="1"/>
  <c r="G1964" i="1" s="1"/>
  <c r="G1965" i="1" s="1"/>
  <c r="G1966" i="1" s="1"/>
  <c r="G1967" i="1" s="1"/>
  <c r="G1968" i="1" s="1"/>
  <c r="G1969" i="1" s="1"/>
  <c r="G1970" i="1" s="1"/>
  <c r="G1971" i="1" s="1"/>
  <c r="G1972" i="1" s="1"/>
  <c r="G1973" i="1" s="1"/>
  <c r="G1974" i="1" s="1"/>
  <c r="G1975" i="1" s="1"/>
  <c r="G1976" i="1" s="1"/>
  <c r="G1977" i="1" s="1"/>
  <c r="G1978" i="1" s="1"/>
  <c r="G1979" i="1" s="1"/>
  <c r="G1980" i="1" s="1"/>
  <c r="G1981" i="1" s="1"/>
  <c r="G1982" i="1" s="1"/>
  <c r="G1983" i="1" s="1"/>
  <c r="G1984" i="1" s="1"/>
  <c r="G1985" i="1" s="1"/>
  <c r="G1986" i="1" s="1"/>
  <c r="G1987" i="1" s="1"/>
  <c r="G1988" i="1" s="1"/>
  <c r="G1989" i="1" s="1"/>
  <c r="G1990" i="1" s="1"/>
  <c r="G1991" i="1" s="1"/>
  <c r="G1992" i="1" s="1"/>
  <c r="G1993" i="1" s="1"/>
  <c r="G1994" i="1" s="1"/>
  <c r="G1995" i="1" s="1"/>
  <c r="G1996" i="1" s="1"/>
  <c r="G1997" i="1" s="1"/>
  <c r="G1998" i="1" s="1"/>
  <c r="G1999" i="1" s="1"/>
  <c r="G2000" i="1" s="1"/>
  <c r="G2001" i="1" s="1"/>
  <c r="G2002" i="1" s="1"/>
  <c r="G2003" i="1" s="1"/>
  <c r="G2004" i="1" s="1"/>
  <c r="G2005" i="1" s="1"/>
  <c r="G2006" i="1" s="1"/>
  <c r="G2007" i="1" s="1"/>
  <c r="G2008" i="1" s="1"/>
  <c r="G2009" i="1" s="1"/>
  <c r="G2010" i="1" s="1"/>
  <c r="G2011" i="1" s="1"/>
  <c r="G2012" i="1" s="1"/>
  <c r="G2013" i="1" s="1"/>
  <c r="G2014" i="1" s="1"/>
  <c r="G2015" i="1" s="1"/>
  <c r="G2016" i="1" s="1"/>
  <c r="G2017" i="1" s="1"/>
  <c r="G2018" i="1" s="1"/>
  <c r="G2019" i="1" s="1"/>
  <c r="G2020" i="1" s="1"/>
  <c r="G2021" i="1" s="1"/>
  <c r="G2022" i="1" s="1"/>
  <c r="G2023" i="1" s="1"/>
  <c r="G2024" i="1" s="1"/>
  <c r="G2025" i="1" s="1"/>
  <c r="G2026" i="1" s="1"/>
  <c r="G2027" i="1" s="1"/>
  <c r="G2028" i="1" s="1"/>
  <c r="G2029" i="1" s="1"/>
  <c r="G2030" i="1" s="1"/>
  <c r="G2031" i="1" s="1"/>
  <c r="G2032" i="1" s="1"/>
  <c r="G2033" i="1" s="1"/>
  <c r="G2034" i="1" s="1"/>
  <c r="G2035" i="1" s="1"/>
  <c r="G2036" i="1" s="1"/>
  <c r="G2037" i="1" s="1"/>
  <c r="G2038" i="1" s="1"/>
  <c r="G2039" i="1" s="1"/>
  <c r="G2040" i="1" s="1"/>
  <c r="G2041" i="1" s="1"/>
  <c r="G2042" i="1" s="1"/>
  <c r="G2043" i="1" s="1"/>
  <c r="G2044" i="1" s="1"/>
  <c r="G2045" i="1" s="1"/>
  <c r="G2046" i="1" s="1"/>
  <c r="G2047" i="1" s="1"/>
  <c r="G2048" i="1" s="1"/>
  <c r="G2049" i="1" s="1"/>
  <c r="G2050" i="1" s="1"/>
  <c r="G2051" i="1" s="1"/>
  <c r="G2052" i="1" s="1"/>
  <c r="G2053" i="1" s="1"/>
  <c r="G2054" i="1" s="1"/>
  <c r="G2055" i="1" s="1"/>
  <c r="G2056" i="1" s="1"/>
  <c r="G2057" i="1" s="1"/>
  <c r="G2058" i="1" s="1"/>
  <c r="G2059" i="1" s="1"/>
  <c r="G2060" i="1" s="1"/>
  <c r="G2061" i="1" s="1"/>
  <c r="G2062" i="1" s="1"/>
  <c r="G2063" i="1" s="1"/>
  <c r="G2064" i="1" s="1"/>
  <c r="G2065" i="1" s="1"/>
  <c r="G2066" i="1" s="1"/>
  <c r="G2067" i="1" s="1"/>
  <c r="G2068" i="1" s="1"/>
  <c r="G2069" i="1" s="1"/>
  <c r="G2070" i="1" s="1"/>
  <c r="G2071" i="1" s="1"/>
  <c r="G2072" i="1" s="1"/>
  <c r="G2073" i="1" s="1"/>
  <c r="G2074" i="1" s="1"/>
  <c r="G2075" i="1" s="1"/>
  <c r="G2076" i="1" s="1"/>
  <c r="G2077" i="1" s="1"/>
  <c r="G2078" i="1" s="1"/>
  <c r="G2079" i="1" s="1"/>
  <c r="G2080" i="1" s="1"/>
  <c r="G2081" i="1" s="1"/>
  <c r="G2082" i="1" s="1"/>
  <c r="G2083" i="1" s="1"/>
  <c r="G2084" i="1" s="1"/>
  <c r="G2085" i="1" s="1"/>
  <c r="G2086" i="1" s="1"/>
  <c r="G2087" i="1" s="1"/>
  <c r="G2088" i="1" s="1"/>
  <c r="G2089" i="1" s="1"/>
  <c r="G2090" i="1" s="1"/>
  <c r="G2091" i="1" s="1"/>
  <c r="G2092" i="1" s="1"/>
  <c r="G2093" i="1" s="1"/>
  <c r="G2094" i="1" s="1"/>
  <c r="G2095" i="1" s="1"/>
  <c r="G2096" i="1" s="1"/>
  <c r="G2097" i="1" s="1"/>
  <c r="G2098" i="1" s="1"/>
  <c r="G2099" i="1" s="1"/>
  <c r="G2100" i="1" s="1"/>
  <c r="G2101" i="1" s="1"/>
  <c r="G2102" i="1" s="1"/>
  <c r="G2103" i="1" s="1"/>
  <c r="G2104" i="1" s="1"/>
  <c r="G2105" i="1" s="1"/>
  <c r="G2106" i="1" s="1"/>
  <c r="G2107" i="1" s="1"/>
  <c r="G2108" i="1" s="1"/>
  <c r="G2109" i="1" s="1"/>
  <c r="G2110" i="1" s="1"/>
  <c r="G2111" i="1" s="1"/>
  <c r="G2112" i="1" s="1"/>
  <c r="G2113" i="1" s="1"/>
  <c r="G2114" i="1" s="1"/>
  <c r="G2115" i="1" s="1"/>
  <c r="G2116" i="1" s="1"/>
  <c r="G2117" i="1" s="1"/>
  <c r="G2118" i="1" s="1"/>
  <c r="G2119" i="1" s="1"/>
  <c r="G2120" i="1" s="1"/>
  <c r="G2121" i="1" s="1"/>
  <c r="G2122" i="1" s="1"/>
  <c r="G2123" i="1" s="1"/>
  <c r="G2124" i="1" s="1"/>
  <c r="G2125" i="1" s="1"/>
  <c r="G2126" i="1" s="1"/>
  <c r="G2127" i="1" s="1"/>
  <c r="G2128" i="1" s="1"/>
  <c r="G2129" i="1" s="1"/>
  <c r="G2130" i="1" s="1"/>
  <c r="G2131" i="1" s="1"/>
  <c r="G2132" i="1" s="1"/>
  <c r="G2133" i="1" s="1"/>
  <c r="G2134" i="1" s="1"/>
  <c r="G2135" i="1" s="1"/>
  <c r="G2136" i="1" s="1"/>
  <c r="G2137" i="1" s="1"/>
  <c r="G2138" i="1" s="1"/>
  <c r="G2139" i="1" s="1"/>
  <c r="G2140" i="1" s="1"/>
  <c r="G2141" i="1" s="1"/>
  <c r="G2142" i="1" s="1"/>
  <c r="G2143" i="1" s="1"/>
  <c r="G2144" i="1" s="1"/>
  <c r="G2145" i="1" s="1"/>
  <c r="G2146" i="1" s="1"/>
  <c r="G2147" i="1" s="1"/>
  <c r="G2148" i="1" s="1"/>
  <c r="G2149" i="1" s="1"/>
  <c r="G2150" i="1" s="1"/>
  <c r="G2151" i="1" s="1"/>
  <c r="G2152" i="1" s="1"/>
  <c r="G2153" i="1" s="1"/>
  <c r="G2154" i="1" s="1"/>
  <c r="G2155" i="1" s="1"/>
  <c r="G2156" i="1" s="1"/>
  <c r="G2157" i="1" s="1"/>
  <c r="G2158" i="1" s="1"/>
  <c r="G2159" i="1" s="1"/>
  <c r="G2160" i="1" s="1"/>
  <c r="G2161" i="1" s="1"/>
  <c r="G2162" i="1" s="1"/>
  <c r="G2163" i="1" s="1"/>
  <c r="G2164" i="1" s="1"/>
  <c r="G2165" i="1" s="1"/>
  <c r="G2166" i="1" s="1"/>
  <c r="G2167" i="1" s="1"/>
  <c r="G2168" i="1" s="1"/>
  <c r="G2169" i="1" s="1"/>
  <c r="G2170" i="1" s="1"/>
  <c r="G2171" i="1" s="1"/>
  <c r="G2172" i="1" s="1"/>
  <c r="G2173" i="1" s="1"/>
  <c r="G2174" i="1" s="1"/>
  <c r="G2175" i="1" s="1"/>
  <c r="G2176" i="1" s="1"/>
  <c r="G2177" i="1" s="1"/>
  <c r="G2178" i="1" s="1"/>
  <c r="G2179" i="1" s="1"/>
  <c r="G2180" i="1" s="1"/>
  <c r="G2181" i="1" s="1"/>
  <c r="G2182" i="1" s="1"/>
  <c r="G2183" i="1" s="1"/>
  <c r="G2184" i="1" s="1"/>
  <c r="G2185" i="1" s="1"/>
  <c r="G2186" i="1" s="1"/>
  <c r="G2187" i="1" s="1"/>
  <c r="G2188" i="1" s="1"/>
  <c r="G2189" i="1" s="1"/>
  <c r="G2190" i="1" s="1"/>
  <c r="G2191" i="1" s="1"/>
  <c r="G2192" i="1" s="1"/>
  <c r="G2193" i="1" s="1"/>
  <c r="G2194" i="1" s="1"/>
  <c r="G2195" i="1" s="1"/>
  <c r="G2196" i="1" s="1"/>
  <c r="G2197" i="1" s="1"/>
  <c r="G2198" i="1" s="1"/>
  <c r="G2199" i="1" s="1"/>
  <c r="G2200" i="1" s="1"/>
  <c r="G2201" i="1" s="1"/>
  <c r="G2202" i="1" s="1"/>
  <c r="G2203" i="1" s="1"/>
  <c r="G2204" i="1" s="1"/>
  <c r="G2205" i="1" s="1"/>
  <c r="G2206" i="1" s="1"/>
  <c r="G2207" i="1" s="1"/>
  <c r="G2208" i="1" s="1"/>
  <c r="G2209" i="1" s="1"/>
  <c r="G2210" i="1" s="1"/>
  <c r="G2211" i="1" s="1"/>
  <c r="G2212" i="1" s="1"/>
  <c r="G2213" i="1" s="1"/>
  <c r="G2214" i="1" s="1"/>
  <c r="G2215" i="1" s="1"/>
  <c r="G2216" i="1" s="1"/>
  <c r="G2217" i="1" s="1"/>
  <c r="G2218" i="1" s="1"/>
  <c r="G2219" i="1" s="1"/>
  <c r="G2220" i="1" s="1"/>
  <c r="G2221" i="1" s="1"/>
  <c r="G2222" i="1" s="1"/>
  <c r="G2223" i="1" s="1"/>
  <c r="G2224" i="1" s="1"/>
  <c r="G2225" i="1" s="1"/>
  <c r="G2226" i="1" s="1"/>
  <c r="G2227" i="1" s="1"/>
  <c r="G2228" i="1" s="1"/>
  <c r="G2229" i="1" s="1"/>
  <c r="G2230" i="1" s="1"/>
  <c r="G2231" i="1" s="1"/>
  <c r="G2232" i="1" s="1"/>
  <c r="G2233" i="1" s="1"/>
  <c r="G2234" i="1" s="1"/>
  <c r="G2235" i="1" s="1"/>
  <c r="G2236" i="1" s="1"/>
  <c r="G2237" i="1" s="1"/>
  <c r="G2238" i="1" s="1"/>
  <c r="G2239" i="1" s="1"/>
  <c r="G2240" i="1" s="1"/>
  <c r="G2241" i="1" s="1"/>
  <c r="G2242" i="1" s="1"/>
  <c r="G2243" i="1" s="1"/>
  <c r="G2244" i="1" s="1"/>
  <c r="G2245" i="1" s="1"/>
  <c r="G2246" i="1" s="1"/>
  <c r="G2247" i="1" s="1"/>
  <c r="G2248" i="1" s="1"/>
  <c r="G2249" i="1" s="1"/>
  <c r="G2250" i="1" s="1"/>
  <c r="G2251" i="1" s="1"/>
  <c r="G2252" i="1" s="1"/>
  <c r="G2253" i="1" s="1"/>
  <c r="G2254" i="1" s="1"/>
  <c r="G2255" i="1" s="1"/>
  <c r="G2256" i="1" s="1"/>
  <c r="G2257" i="1" s="1"/>
  <c r="G2258" i="1" s="1"/>
  <c r="G2259" i="1" s="1"/>
  <c r="G2260" i="1" s="1"/>
  <c r="G2261" i="1" s="1"/>
  <c r="G2262" i="1" s="1"/>
  <c r="G2263" i="1" s="1"/>
  <c r="G2264" i="1" s="1"/>
  <c r="G2265" i="1" s="1"/>
  <c r="G2266" i="1" s="1"/>
  <c r="G2267" i="1" s="1"/>
  <c r="G2268" i="1" s="1"/>
  <c r="G2269" i="1" s="1"/>
  <c r="G2270" i="1" s="1"/>
  <c r="G2271" i="1" s="1"/>
  <c r="G2272" i="1" s="1"/>
  <c r="G2273" i="1" s="1"/>
  <c r="G2274" i="1" s="1"/>
  <c r="G2275" i="1" s="1"/>
  <c r="G2276" i="1" s="1"/>
  <c r="G2277" i="1" s="1"/>
  <c r="G2278" i="1" s="1"/>
  <c r="G2279" i="1" s="1"/>
  <c r="G2280" i="1" s="1"/>
  <c r="G2281" i="1" s="1"/>
  <c r="G2282" i="1" s="1"/>
  <c r="G2283" i="1" s="1"/>
  <c r="G2284" i="1" s="1"/>
  <c r="G2285" i="1" s="1"/>
  <c r="G2286" i="1" s="1"/>
  <c r="G2287" i="1" s="1"/>
  <c r="G2288" i="1" s="1"/>
  <c r="G2289" i="1" s="1"/>
  <c r="G2290" i="1" s="1"/>
  <c r="G2291" i="1" s="1"/>
  <c r="G2292" i="1" s="1"/>
  <c r="G2293" i="1" s="1"/>
  <c r="G2294" i="1" s="1"/>
  <c r="G2295" i="1" s="1"/>
  <c r="G2296" i="1" s="1"/>
  <c r="G2297" i="1" s="1"/>
  <c r="G2298" i="1" s="1"/>
  <c r="G2299" i="1" s="1"/>
  <c r="G2300" i="1" s="1"/>
  <c r="G2301" i="1" s="1"/>
  <c r="G2302" i="1" s="1"/>
  <c r="G2303" i="1" s="1"/>
  <c r="G2304" i="1" s="1"/>
  <c r="G2305" i="1" s="1"/>
  <c r="G2306" i="1" s="1"/>
  <c r="G2307" i="1" s="1"/>
  <c r="G2308" i="1" s="1"/>
  <c r="G2309" i="1" s="1"/>
  <c r="G2310" i="1" s="1"/>
  <c r="G2311" i="1" s="1"/>
  <c r="G2312" i="1" s="1"/>
  <c r="G2313" i="1" s="1"/>
  <c r="G2314" i="1" s="1"/>
  <c r="G2315" i="1" s="1"/>
  <c r="G2316" i="1" s="1"/>
  <c r="G2317" i="1" s="1"/>
  <c r="G2318" i="1" s="1"/>
  <c r="G2319" i="1" s="1"/>
  <c r="G2320" i="1" s="1"/>
  <c r="G2321" i="1" s="1"/>
  <c r="G2322" i="1" s="1"/>
  <c r="G2323" i="1" s="1"/>
  <c r="G2324" i="1" s="1"/>
  <c r="G2325" i="1" s="1"/>
  <c r="G2326" i="1" s="1"/>
  <c r="G2327" i="1" s="1"/>
  <c r="G2328" i="1" s="1"/>
  <c r="G2329" i="1" s="1"/>
  <c r="G2330" i="1" s="1"/>
  <c r="G2331" i="1" s="1"/>
  <c r="G2332" i="1" s="1"/>
  <c r="G2333" i="1" s="1"/>
  <c r="G2334" i="1" s="1"/>
  <c r="G2335" i="1" s="1"/>
  <c r="G2336" i="1" s="1"/>
  <c r="G2337" i="1" s="1"/>
  <c r="G2338" i="1" s="1"/>
  <c r="G2339" i="1" s="1"/>
  <c r="G2340" i="1" s="1"/>
  <c r="G2341" i="1" s="1"/>
  <c r="G2342" i="1" s="1"/>
  <c r="G2343" i="1" s="1"/>
  <c r="G2344" i="1" s="1"/>
  <c r="G2345" i="1" s="1"/>
  <c r="G2346" i="1" s="1"/>
  <c r="G2347" i="1" s="1"/>
  <c r="G2348" i="1" s="1"/>
  <c r="G2349" i="1" s="1"/>
  <c r="G2350" i="1" s="1"/>
  <c r="G2351" i="1" s="1"/>
  <c r="G2352" i="1" s="1"/>
  <c r="G2353" i="1" s="1"/>
  <c r="G2354" i="1" s="1"/>
  <c r="G2355" i="1" s="1"/>
  <c r="G2356" i="1" s="1"/>
  <c r="G2357" i="1" s="1"/>
  <c r="G2358" i="1" s="1"/>
  <c r="G2359" i="1" s="1"/>
  <c r="G2360" i="1" s="1"/>
  <c r="G2361" i="1" s="1"/>
  <c r="G2362" i="1" s="1"/>
  <c r="G2363" i="1" s="1"/>
  <c r="G2364" i="1" s="1"/>
  <c r="G2365" i="1" s="1"/>
  <c r="G2366" i="1" s="1"/>
  <c r="G2367" i="1" s="1"/>
  <c r="G2368" i="1" s="1"/>
  <c r="G2369" i="1" s="1"/>
  <c r="G2370" i="1" s="1"/>
  <c r="G2371" i="1" s="1"/>
  <c r="G2372" i="1" s="1"/>
  <c r="G2373" i="1" s="1"/>
  <c r="G2374" i="1" s="1"/>
  <c r="G2375" i="1" s="1"/>
  <c r="G2376" i="1" s="1"/>
  <c r="G2377" i="1" s="1"/>
  <c r="G2378" i="1" s="1"/>
  <c r="G2379" i="1" s="1"/>
  <c r="G2380" i="1" s="1"/>
  <c r="G2381" i="1" s="1"/>
  <c r="G2382" i="1" s="1"/>
  <c r="G2383" i="1" s="1"/>
  <c r="G2384" i="1" s="1"/>
  <c r="G2385" i="1" s="1"/>
  <c r="G2386" i="1" s="1"/>
  <c r="G2387" i="1" s="1"/>
  <c r="G2388" i="1" s="1"/>
  <c r="G2389" i="1" s="1"/>
  <c r="G2390" i="1" s="1"/>
  <c r="G2391" i="1" s="1"/>
  <c r="G2392" i="1" s="1"/>
  <c r="G2393" i="1" s="1"/>
  <c r="G2394" i="1" s="1"/>
  <c r="G2395" i="1" s="1"/>
  <c r="G2396" i="1" s="1"/>
  <c r="G2397" i="1" s="1"/>
  <c r="G2398" i="1" s="1"/>
  <c r="G2399" i="1" s="1"/>
  <c r="G2400" i="1" s="1"/>
  <c r="G2401" i="1" s="1"/>
  <c r="G2402" i="1" s="1"/>
  <c r="G2403" i="1" s="1"/>
  <c r="G2404" i="1" s="1"/>
  <c r="G2405" i="1" s="1"/>
  <c r="G2406" i="1" s="1"/>
  <c r="G2407" i="1" s="1"/>
  <c r="G2408" i="1" s="1"/>
  <c r="G2409" i="1" s="1"/>
  <c r="G2410" i="1" s="1"/>
  <c r="G2411" i="1" s="1"/>
  <c r="G2412" i="1" s="1"/>
  <c r="G2413" i="1" s="1"/>
  <c r="G2414" i="1" s="1"/>
  <c r="G2415" i="1" s="1"/>
  <c r="G2416" i="1" s="1"/>
  <c r="G2417" i="1" s="1"/>
  <c r="G2418" i="1" s="1"/>
  <c r="G2419" i="1" s="1"/>
  <c r="G2420" i="1" s="1"/>
  <c r="G2421" i="1" s="1"/>
  <c r="G2422" i="1" s="1"/>
  <c r="G2423" i="1" s="1"/>
  <c r="G2424" i="1" s="1"/>
  <c r="G2425" i="1" s="1"/>
  <c r="G2426" i="1" s="1"/>
  <c r="G2427" i="1" s="1"/>
  <c r="G2428" i="1" s="1"/>
  <c r="G2429" i="1" s="1"/>
  <c r="G2430" i="1" s="1"/>
  <c r="G2431" i="1" s="1"/>
  <c r="G2432" i="1" s="1"/>
  <c r="G2433" i="1" s="1"/>
  <c r="G2434" i="1" s="1"/>
  <c r="G2435" i="1" s="1"/>
  <c r="G2436" i="1" s="1"/>
  <c r="G2437" i="1" s="1"/>
  <c r="G2438" i="1" s="1"/>
  <c r="G2439" i="1" s="1"/>
  <c r="G2440" i="1" s="1"/>
  <c r="G2441" i="1" s="1"/>
  <c r="G2442" i="1" s="1"/>
  <c r="G2443" i="1" s="1"/>
  <c r="G2444" i="1" s="1"/>
  <c r="G2445" i="1" s="1"/>
  <c r="G2446" i="1" s="1"/>
  <c r="G2447" i="1" s="1"/>
  <c r="G2448" i="1" s="1"/>
  <c r="G2449" i="1" s="1"/>
  <c r="G2450" i="1" s="1"/>
  <c r="G2451" i="1" s="1"/>
  <c r="G2452" i="1" s="1"/>
  <c r="G2453" i="1" s="1"/>
  <c r="G2454" i="1" s="1"/>
  <c r="G2455" i="1" s="1"/>
  <c r="G2456" i="1" s="1"/>
  <c r="G2457" i="1" s="1"/>
  <c r="G2458" i="1" s="1"/>
  <c r="G2459" i="1" s="1"/>
  <c r="G2460" i="1" s="1"/>
  <c r="G2461" i="1" s="1"/>
  <c r="G2462" i="1" s="1"/>
  <c r="G2463" i="1" s="1"/>
  <c r="G2464" i="1" s="1"/>
  <c r="G2465" i="1" s="1"/>
  <c r="G2466" i="1" s="1"/>
  <c r="G2467" i="1" s="1"/>
  <c r="G2468" i="1" s="1"/>
  <c r="G2469" i="1" s="1"/>
  <c r="G2470" i="1" s="1"/>
  <c r="G2471" i="1" s="1"/>
  <c r="G2472" i="1" s="1"/>
  <c r="G2473" i="1" s="1"/>
  <c r="G2474" i="1" s="1"/>
  <c r="G2475" i="1" s="1"/>
  <c r="G2476" i="1" s="1"/>
  <c r="G2477" i="1" s="1"/>
  <c r="G2478" i="1" s="1"/>
  <c r="G2479" i="1" s="1"/>
  <c r="G2480" i="1" s="1"/>
  <c r="G2481" i="1" s="1"/>
  <c r="G2482" i="1" s="1"/>
  <c r="G2483" i="1" s="1"/>
  <c r="G2484" i="1" s="1"/>
  <c r="G2485" i="1" s="1"/>
  <c r="G2486" i="1" s="1"/>
  <c r="G2487" i="1" s="1"/>
  <c r="G2488" i="1" s="1"/>
  <c r="G2489" i="1" s="1"/>
  <c r="G2490" i="1" s="1"/>
  <c r="G2491" i="1" s="1"/>
  <c r="G2492" i="1" s="1"/>
  <c r="G2493" i="1" s="1"/>
  <c r="G2494" i="1" s="1"/>
  <c r="G2495" i="1" s="1"/>
  <c r="G2496" i="1" s="1"/>
  <c r="G2497" i="1" s="1"/>
  <c r="G2498" i="1" s="1"/>
  <c r="G2499" i="1" s="1"/>
  <c r="G2500" i="1" s="1"/>
  <c r="G2501" i="1" s="1"/>
  <c r="G2502" i="1" s="1"/>
  <c r="G2503" i="1" s="1"/>
  <c r="G2504" i="1" s="1"/>
  <c r="G2505" i="1" s="1"/>
  <c r="G2506" i="1" s="1"/>
  <c r="G2507" i="1" s="1"/>
  <c r="G2508" i="1" s="1"/>
  <c r="G2509" i="1" s="1"/>
  <c r="G2510" i="1" s="1"/>
  <c r="G2511" i="1" s="1"/>
  <c r="G2512" i="1" s="1"/>
  <c r="G2513" i="1" s="1"/>
  <c r="G2514" i="1" s="1"/>
  <c r="G2515" i="1" s="1"/>
  <c r="G2516" i="1" s="1"/>
  <c r="G2517" i="1" s="1"/>
  <c r="G2518" i="1" s="1"/>
  <c r="G2519" i="1" s="1"/>
  <c r="G2520" i="1" s="1"/>
  <c r="G2521" i="1" s="1"/>
  <c r="G2522" i="1" s="1"/>
  <c r="G2523" i="1" s="1"/>
  <c r="G2524" i="1" s="1"/>
  <c r="G2525" i="1" s="1"/>
  <c r="G2526" i="1" s="1"/>
  <c r="G2527" i="1" s="1"/>
  <c r="G2528" i="1" s="1"/>
  <c r="G2529" i="1" s="1"/>
  <c r="G2530" i="1" s="1"/>
  <c r="G2531" i="1" s="1"/>
  <c r="G2532" i="1" s="1"/>
  <c r="G2533" i="1" s="1"/>
  <c r="G2534" i="1" s="1"/>
  <c r="G2535" i="1" s="1"/>
  <c r="G2536" i="1" s="1"/>
  <c r="G2537" i="1" s="1"/>
  <c r="G2538" i="1" s="1"/>
  <c r="G2539" i="1" s="1"/>
  <c r="G2540" i="1" s="1"/>
  <c r="G2541" i="1" s="1"/>
  <c r="G2542" i="1" s="1"/>
  <c r="G2543" i="1" s="1"/>
  <c r="G2544" i="1" s="1"/>
  <c r="G2545" i="1" s="1"/>
  <c r="G2546" i="1" s="1"/>
  <c r="G2547" i="1" s="1"/>
  <c r="G2548" i="1" s="1"/>
  <c r="G2549" i="1" s="1"/>
  <c r="G2550" i="1" s="1"/>
  <c r="G2551" i="1" s="1"/>
  <c r="G2552" i="1" s="1"/>
  <c r="G2553" i="1" s="1"/>
  <c r="G2554" i="1" s="1"/>
  <c r="G2555" i="1" s="1"/>
  <c r="G2556" i="1" s="1"/>
  <c r="G2557" i="1" s="1"/>
  <c r="G2558" i="1" s="1"/>
  <c r="G2559" i="1" s="1"/>
  <c r="G2560" i="1" s="1"/>
  <c r="G2561" i="1" s="1"/>
  <c r="G2562" i="1" s="1"/>
  <c r="G2563" i="1" s="1"/>
  <c r="G2564" i="1" s="1"/>
  <c r="G2565" i="1" s="1"/>
  <c r="G2566" i="1" s="1"/>
  <c r="G2567" i="1" s="1"/>
  <c r="G2568" i="1" s="1"/>
  <c r="G2569" i="1" s="1"/>
  <c r="G2570" i="1" s="1"/>
  <c r="G2571" i="1" s="1"/>
  <c r="G2572" i="1" s="1"/>
  <c r="G2573" i="1" s="1"/>
  <c r="G2574" i="1" s="1"/>
  <c r="G2575" i="1" s="1"/>
  <c r="G2576" i="1" s="1"/>
  <c r="G2577" i="1" s="1"/>
  <c r="G2578" i="1" s="1"/>
  <c r="G2579" i="1" s="1"/>
  <c r="G2580" i="1" s="1"/>
  <c r="G2581" i="1" s="1"/>
  <c r="G2582" i="1" s="1"/>
  <c r="G2583" i="1" s="1"/>
  <c r="G2584" i="1" s="1"/>
  <c r="G2585" i="1" s="1"/>
  <c r="G2586" i="1" s="1"/>
  <c r="G2587" i="1" s="1"/>
  <c r="G2588" i="1" s="1"/>
  <c r="G2589" i="1" s="1"/>
  <c r="G2590" i="1" s="1"/>
  <c r="G2591" i="1" s="1"/>
  <c r="G2592" i="1" s="1"/>
  <c r="G2593" i="1" s="1"/>
  <c r="G2594" i="1" s="1"/>
  <c r="G2595" i="1" s="1"/>
  <c r="G2596" i="1" s="1"/>
  <c r="G2597" i="1" s="1"/>
  <c r="G2598" i="1" s="1"/>
  <c r="G2599" i="1" s="1"/>
  <c r="G2600" i="1" s="1"/>
  <c r="G2601" i="1" s="1"/>
  <c r="G2602" i="1" s="1"/>
  <c r="G2603" i="1" s="1"/>
  <c r="G2604" i="1" s="1"/>
  <c r="G2605" i="1" s="1"/>
  <c r="G2606" i="1" s="1"/>
  <c r="G2607" i="1" s="1"/>
  <c r="G2608" i="1" s="1"/>
  <c r="G2609" i="1" s="1"/>
  <c r="G2610" i="1" s="1"/>
  <c r="G2611" i="1" s="1"/>
  <c r="G2612" i="1" s="1"/>
  <c r="G2613" i="1" s="1"/>
  <c r="G2614" i="1" s="1"/>
  <c r="G2615" i="1" s="1"/>
  <c r="G2616" i="1" s="1"/>
  <c r="G2617" i="1" s="1"/>
  <c r="G2618" i="1" s="1"/>
  <c r="G2619" i="1" s="1"/>
  <c r="G2620" i="1" s="1"/>
  <c r="G2621" i="1" s="1"/>
  <c r="G2622" i="1" s="1"/>
  <c r="G2623" i="1" s="1"/>
  <c r="G2624" i="1" s="1"/>
  <c r="G2625" i="1" s="1"/>
  <c r="G2626" i="1" s="1"/>
  <c r="G2627" i="1" s="1"/>
  <c r="F2624" i="1"/>
  <c r="F2623" i="1"/>
  <c r="F2622" i="1"/>
  <c r="F2621" i="1"/>
  <c r="F2620" i="1"/>
  <c r="F2619" i="1"/>
  <c r="F2618" i="1"/>
  <c r="F2617" i="1"/>
  <c r="F2616" i="1"/>
  <c r="F2615" i="1"/>
  <c r="F2614" i="1"/>
  <c r="F2613" i="1"/>
  <c r="F2612" i="1"/>
  <c r="F2611" i="1"/>
  <c r="F2610" i="1"/>
  <c r="F2609" i="1"/>
  <c r="F2608" i="1"/>
  <c r="F2607" i="1"/>
  <c r="F2606" i="1"/>
  <c r="F2605" i="1"/>
  <c r="F2604" i="1"/>
  <c r="F2603" i="1"/>
  <c r="F2602" i="1"/>
  <c r="F2601" i="1"/>
  <c r="F2600" i="1"/>
  <c r="F2599" i="1"/>
  <c r="F2598" i="1"/>
  <c r="F2597" i="1"/>
  <c r="F2596" i="1"/>
  <c r="F2595" i="1"/>
  <c r="F2593" i="1"/>
  <c r="F2592" i="1"/>
  <c r="F2591" i="1"/>
  <c r="F2590" i="1"/>
  <c r="F2589" i="1"/>
  <c r="F2588" i="1"/>
  <c r="F2587" i="1"/>
  <c r="F2586" i="1"/>
  <c r="F2585" i="1"/>
  <c r="F2584" i="1"/>
  <c r="F2583" i="1"/>
  <c r="F2582" i="1"/>
  <c r="F2581" i="1"/>
  <c r="F2580" i="1"/>
  <c r="F2579" i="1"/>
  <c r="F2578" i="1"/>
  <c r="F2577" i="1"/>
  <c r="F2576" i="1"/>
  <c r="F2575" i="1"/>
  <c r="F2574" i="1"/>
  <c r="F2573" i="1"/>
  <c r="F2572" i="1"/>
  <c r="F2571" i="1"/>
  <c r="F2570" i="1"/>
  <c r="F2569" i="1"/>
  <c r="F2568" i="1"/>
  <c r="F2567" i="1"/>
  <c r="F2566" i="1"/>
  <c r="F2565" i="1"/>
  <c r="F2564" i="1"/>
  <c r="F2563" i="1"/>
  <c r="F2562" i="1"/>
  <c r="F2561" i="1"/>
  <c r="F2560" i="1"/>
  <c r="F2559" i="1"/>
  <c r="F2558" i="1"/>
  <c r="F2557" i="1"/>
  <c r="F2556" i="1"/>
  <c r="F2555" i="1"/>
  <c r="F2554" i="1"/>
  <c r="F2553" i="1"/>
  <c r="F2552" i="1"/>
  <c r="F2551" i="1"/>
  <c r="F2550" i="1"/>
  <c r="F2549" i="1"/>
  <c r="F2548" i="1"/>
  <c r="F2547" i="1"/>
  <c r="F2546" i="1"/>
  <c r="F2545" i="1"/>
  <c r="F2544" i="1"/>
  <c r="F2543" i="1"/>
  <c r="F2542" i="1"/>
  <c r="F2541" i="1"/>
  <c r="F2540" i="1"/>
  <c r="F2539" i="1"/>
  <c r="F2538" i="1"/>
  <c r="F2537" i="1"/>
  <c r="F2536" i="1"/>
  <c r="F2535" i="1"/>
  <c r="F2534" i="1"/>
  <c r="F2533" i="1"/>
  <c r="F2532" i="1"/>
  <c r="F2531" i="1"/>
  <c r="F2530" i="1"/>
  <c r="F2529" i="1"/>
  <c r="F2528" i="1"/>
  <c r="F2527" i="1"/>
  <c r="F2526" i="1"/>
  <c r="F2525" i="1"/>
  <c r="F2524" i="1"/>
  <c r="F2523" i="1"/>
  <c r="F2522" i="1"/>
  <c r="F2521" i="1"/>
  <c r="F2520" i="1"/>
  <c r="F2486" i="1"/>
  <c r="F2485" i="1"/>
  <c r="F2484" i="1"/>
  <c r="F2483" i="1"/>
  <c r="F2482" i="1"/>
  <c r="F2481" i="1"/>
  <c r="F2480" i="1"/>
  <c r="F2479" i="1"/>
  <c r="F2478" i="1"/>
  <c r="F2477" i="1"/>
  <c r="F2476" i="1"/>
  <c r="F2475" i="1"/>
  <c r="F2474" i="1"/>
  <c r="F2473" i="1"/>
  <c r="F2472" i="1"/>
  <c r="F2471" i="1"/>
  <c r="F2470" i="1"/>
  <c r="F2469" i="1"/>
  <c r="F2468" i="1"/>
  <c r="F2467" i="1"/>
  <c r="F2466" i="1"/>
  <c r="F2465" i="1"/>
  <c r="F2464" i="1"/>
  <c r="F2463" i="1"/>
  <c r="F2462" i="1"/>
  <c r="F2461" i="1"/>
  <c r="F2460" i="1"/>
  <c r="F2459" i="1"/>
  <c r="F2458" i="1"/>
  <c r="F2457" i="1"/>
  <c r="F2456" i="1"/>
  <c r="F2455" i="1"/>
  <c r="F2454" i="1"/>
  <c r="F2453" i="1"/>
  <c r="F2452" i="1"/>
  <c r="F2451" i="1"/>
  <c r="F2450" i="1"/>
  <c r="F2449" i="1"/>
  <c r="F2448" i="1"/>
  <c r="F2447" i="1"/>
  <c r="F2446" i="1"/>
  <c r="F2445" i="1"/>
  <c r="F2444" i="1"/>
  <c r="F2443" i="1"/>
  <c r="F2442" i="1"/>
  <c r="F2441" i="1"/>
  <c r="F2440" i="1"/>
  <c r="F2439" i="1"/>
  <c r="F2438" i="1"/>
  <c r="F2437" i="1"/>
  <c r="F2436" i="1"/>
  <c r="F2435" i="1"/>
  <c r="F2434" i="1"/>
  <c r="F2433" i="1"/>
  <c r="F2432" i="1"/>
  <c r="F2431" i="1"/>
  <c r="F2430" i="1"/>
  <c r="F2429" i="1"/>
  <c r="F2428" i="1"/>
  <c r="F2427" i="1"/>
  <c r="F2426" i="1"/>
  <c r="F2425" i="1"/>
  <c r="F2424" i="1"/>
  <c r="F2423" i="1"/>
  <c r="F2422" i="1"/>
  <c r="F2421" i="1"/>
  <c r="F2420" i="1"/>
  <c r="F2419" i="1"/>
  <c r="F2418" i="1"/>
  <c r="F2417" i="1"/>
  <c r="F2416" i="1"/>
  <c r="F2415" i="1"/>
  <c r="F2414" i="1"/>
  <c r="F2413" i="1"/>
  <c r="F2412" i="1"/>
  <c r="F2411" i="1"/>
  <c r="F2410" i="1"/>
  <c r="F2409" i="1"/>
  <c r="F2408" i="1"/>
  <c r="F2407" i="1"/>
  <c r="F2406" i="1"/>
  <c r="F2405" i="1"/>
  <c r="F2404" i="1"/>
  <c r="F2403" i="1"/>
  <c r="F2402" i="1"/>
  <c r="F2401" i="1"/>
  <c r="F2400" i="1"/>
  <c r="F2399" i="1"/>
  <c r="F2398" i="1"/>
  <c r="F2397" i="1"/>
  <c r="F2396" i="1"/>
  <c r="F2395" i="1"/>
  <c r="F2394" i="1"/>
  <c r="F2393" i="1"/>
  <c r="F2392" i="1"/>
  <c r="F2391" i="1"/>
  <c r="F2390" i="1"/>
  <c r="F2389" i="1"/>
  <c r="F2388" i="1"/>
  <c r="F2387" i="1"/>
  <c r="F2386" i="1"/>
  <c r="F2385" i="1"/>
  <c r="F2384" i="1"/>
  <c r="F2383" i="1"/>
  <c r="F2382" i="1"/>
  <c r="F2381" i="1"/>
  <c r="F2380" i="1"/>
  <c r="F2379" i="1"/>
  <c r="F2378" i="1"/>
  <c r="F2377" i="1"/>
  <c r="F2376" i="1"/>
  <c r="F2375" i="1"/>
  <c r="F2374" i="1"/>
  <c r="F2373" i="1"/>
  <c r="F2372" i="1"/>
  <c r="F2371" i="1"/>
  <c r="F2370" i="1"/>
  <c r="F2369" i="1"/>
  <c r="F2368" i="1"/>
  <c r="F2367" i="1"/>
  <c r="F2366" i="1"/>
  <c r="F2365" i="1"/>
  <c r="F2364" i="1"/>
  <c r="F2363" i="1"/>
  <c r="F2362" i="1"/>
  <c r="F2361" i="1"/>
  <c r="F2360" i="1"/>
  <c r="F2359" i="1"/>
  <c r="F2358" i="1"/>
  <c r="F2357" i="1"/>
  <c r="F2356" i="1"/>
  <c r="F2355" i="1"/>
  <c r="F2354" i="1"/>
  <c r="F2353" i="1"/>
  <c r="F2352" i="1"/>
  <c r="F2351" i="1"/>
  <c r="F2350" i="1"/>
  <c r="F2349" i="1"/>
  <c r="F2297" i="1"/>
  <c r="F2296" i="1"/>
  <c r="F2295" i="1"/>
  <c r="F2294" i="1"/>
  <c r="F2293" i="1"/>
  <c r="F2292" i="1"/>
  <c r="F2291" i="1"/>
  <c r="F2290" i="1"/>
  <c r="F2289" i="1"/>
  <c r="F2288" i="1"/>
  <c r="F2287" i="1"/>
  <c r="F2286" i="1"/>
  <c r="F2285" i="1"/>
  <c r="F2284" i="1"/>
  <c r="F2283" i="1"/>
  <c r="F2282" i="1"/>
  <c r="F2281" i="1"/>
  <c r="F2280" i="1"/>
  <c r="F2279" i="1"/>
  <c r="F2278" i="1"/>
  <c r="F2277" i="1"/>
  <c r="F2276" i="1"/>
  <c r="F2275" i="1"/>
  <c r="F2274" i="1"/>
  <c r="F2273" i="1"/>
  <c r="F2272" i="1"/>
  <c r="F2271" i="1"/>
  <c r="F2270" i="1"/>
  <c r="F2269" i="1"/>
  <c r="F2268" i="1"/>
  <c r="F2267" i="1"/>
  <c r="F2266" i="1"/>
  <c r="F2265" i="1"/>
  <c r="F2264" i="1"/>
  <c r="F2263" i="1"/>
  <c r="F2262" i="1"/>
  <c r="F2261" i="1"/>
  <c r="F2260" i="1"/>
  <c r="F2259" i="1"/>
  <c r="F2258" i="1"/>
  <c r="F2257" i="1"/>
  <c r="F2256" i="1"/>
  <c r="F2255" i="1"/>
  <c r="F2254" i="1"/>
  <c r="F2253" i="1"/>
  <c r="F2252" i="1"/>
  <c r="F2251" i="1"/>
  <c r="F2250" i="1"/>
  <c r="F2249" i="1"/>
  <c r="F2248" i="1"/>
  <c r="F2247" i="1"/>
  <c r="F2246" i="1"/>
  <c r="F2245" i="1"/>
  <c r="F2244" i="1"/>
  <c r="F2243" i="1"/>
  <c r="F2242" i="1"/>
  <c r="F2241" i="1"/>
  <c r="F2240" i="1"/>
  <c r="F2239" i="1"/>
  <c r="F2238" i="1"/>
  <c r="F2237" i="1"/>
  <c r="F2236" i="1"/>
  <c r="F2235" i="1"/>
  <c r="F2234" i="1"/>
  <c r="F2233" i="1"/>
  <c r="F2232" i="1"/>
  <c r="F2200" i="1"/>
  <c r="F2199" i="1"/>
  <c r="F2198" i="1"/>
  <c r="F2197" i="1"/>
  <c r="F2196" i="1"/>
  <c r="F2195" i="1"/>
  <c r="F2194" i="1"/>
  <c r="F2193" i="1"/>
  <c r="F2192" i="1"/>
  <c r="F2191" i="1"/>
  <c r="F2190" i="1"/>
  <c r="F2189" i="1"/>
  <c r="F2188" i="1"/>
  <c r="F2187" i="1"/>
  <c r="F2186" i="1"/>
  <c r="F2185" i="1"/>
  <c r="F2184" i="1"/>
  <c r="F2183" i="1"/>
  <c r="F2182" i="1"/>
  <c r="F2181" i="1"/>
  <c r="F2180" i="1"/>
  <c r="F2179" i="1"/>
  <c r="F2178" i="1"/>
  <c r="F2177" i="1"/>
  <c r="F2176" i="1"/>
  <c r="F2175" i="1"/>
  <c r="F2174" i="1"/>
  <c r="F2173" i="1"/>
  <c r="F2172" i="1"/>
  <c r="F2171" i="1"/>
  <c r="F2170" i="1"/>
  <c r="F2169" i="1"/>
  <c r="F2168" i="1"/>
  <c r="F2167" i="1"/>
  <c r="F2166" i="1"/>
  <c r="F2165" i="1"/>
  <c r="F2164" i="1"/>
  <c r="F2163" i="1"/>
  <c r="F2162" i="1"/>
  <c r="F2161" i="1"/>
  <c r="F2160" i="1"/>
  <c r="F2159" i="1"/>
  <c r="F2158" i="1"/>
  <c r="F2157" i="1"/>
  <c r="F2156" i="1"/>
  <c r="F2155" i="1"/>
  <c r="F2154" i="1"/>
  <c r="F2153" i="1"/>
  <c r="F2152" i="1"/>
  <c r="F2151" i="1"/>
  <c r="F2150" i="1"/>
  <c r="F2149" i="1"/>
  <c r="F2148" i="1"/>
  <c r="F2147" i="1"/>
  <c r="F2146" i="1"/>
  <c r="F2145" i="1"/>
  <c r="F2144" i="1"/>
  <c r="F2143" i="1"/>
  <c r="F2142" i="1"/>
  <c r="F2141" i="1"/>
  <c r="F2140" i="1"/>
  <c r="F2139" i="1"/>
  <c r="F2138" i="1"/>
  <c r="F2137" i="1"/>
  <c r="F2136" i="1"/>
  <c r="F2135" i="1"/>
  <c r="F2134" i="1"/>
  <c r="F2133" i="1"/>
  <c r="F2132" i="1"/>
  <c r="F2131" i="1"/>
  <c r="F2130" i="1"/>
  <c r="F2129" i="1"/>
  <c r="F2128" i="1"/>
  <c r="F2127" i="1"/>
  <c r="F2126" i="1"/>
  <c r="F2125" i="1"/>
  <c r="F2124" i="1"/>
  <c r="F2123" i="1"/>
  <c r="F2122" i="1"/>
  <c r="F2121" i="1"/>
  <c r="F2120" i="1"/>
  <c r="F2119" i="1"/>
  <c r="F2118" i="1"/>
  <c r="F2117" i="1"/>
  <c r="F2116" i="1"/>
  <c r="F2115" i="1"/>
  <c r="F2114" i="1"/>
  <c r="F2113" i="1"/>
  <c r="F2112" i="1"/>
  <c r="F2076" i="1"/>
  <c r="F2075" i="1"/>
  <c r="F2074" i="1"/>
  <c r="F2073" i="1"/>
  <c r="F2072" i="1"/>
  <c r="F2071" i="1"/>
  <c r="F2070" i="1"/>
  <c r="F2069" i="1"/>
  <c r="F2068" i="1"/>
  <c r="F2067" i="1"/>
  <c r="F2066" i="1"/>
  <c r="F2065" i="1"/>
  <c r="F2064" i="1"/>
  <c r="F2063" i="1"/>
  <c r="F2062" i="1"/>
  <c r="F2061" i="1"/>
  <c r="F2060" i="1"/>
  <c r="F2059" i="1"/>
  <c r="F2058" i="1"/>
  <c r="F2057" i="1"/>
  <c r="F2056" i="1"/>
  <c r="F2055" i="1"/>
  <c r="F2054" i="1"/>
  <c r="F2053" i="1"/>
  <c r="F2052" i="1"/>
  <c r="F2051" i="1"/>
  <c r="F2050" i="1"/>
  <c r="F2049" i="1"/>
  <c r="F2048" i="1"/>
  <c r="F2047" i="1"/>
  <c r="F2046" i="1"/>
  <c r="F2045" i="1"/>
  <c r="F2044" i="1"/>
  <c r="F2043" i="1"/>
  <c r="F2042" i="1"/>
  <c r="F2041" i="1"/>
  <c r="F2040" i="1"/>
  <c r="F2039" i="1"/>
  <c r="F2038" i="1"/>
  <c r="F2037" i="1"/>
  <c r="F2036" i="1"/>
  <c r="F2035" i="1"/>
  <c r="F2034" i="1"/>
  <c r="F2033" i="1"/>
  <c r="F2032" i="1"/>
  <c r="F2031" i="1"/>
  <c r="F2030" i="1"/>
  <c r="F2029" i="1"/>
  <c r="F2028" i="1"/>
  <c r="F2027" i="1"/>
  <c r="F2026" i="1"/>
  <c r="F2025" i="1"/>
  <c r="F2024" i="1"/>
  <c r="F2023" i="1"/>
  <c r="F2022" i="1"/>
  <c r="F2021" i="1"/>
  <c r="F2020" i="1"/>
  <c r="F2019" i="1"/>
  <c r="F2018" i="1"/>
  <c r="F2017" i="1"/>
  <c r="F2016" i="1"/>
  <c r="F2015" i="1"/>
  <c r="F2014" i="1"/>
  <c r="F2013" i="1"/>
  <c r="F2012" i="1"/>
  <c r="F2011" i="1"/>
  <c r="F2010" i="1"/>
  <c r="F1977" i="1"/>
  <c r="F1976" i="1"/>
  <c r="F1975" i="1"/>
  <c r="F1974" i="1"/>
  <c r="F1973" i="1"/>
  <c r="F1972" i="1"/>
  <c r="F1971" i="1"/>
  <c r="F1970" i="1"/>
  <c r="F1969" i="1"/>
  <c r="F1968" i="1"/>
  <c r="F1967" i="1"/>
  <c r="F1966" i="1"/>
  <c r="F1965" i="1"/>
  <c r="F1964" i="1"/>
  <c r="F1963" i="1"/>
  <c r="F1962" i="1"/>
  <c r="F1961" i="1"/>
  <c r="F1960" i="1"/>
  <c r="F1959" i="1"/>
  <c r="F1958" i="1"/>
  <c r="F1957" i="1"/>
  <c r="F1956" i="1"/>
  <c r="F1955" i="1"/>
  <c r="F1954" i="1"/>
  <c r="F1953" i="1"/>
  <c r="F1952" i="1"/>
  <c r="F1951" i="1"/>
  <c r="F1950" i="1"/>
  <c r="F1949" i="1"/>
  <c r="F1948" i="1"/>
  <c r="F1947" i="1"/>
  <c r="F1946" i="1"/>
  <c r="F1945" i="1"/>
  <c r="F1944" i="1"/>
  <c r="F1943" i="1"/>
  <c r="F1942" i="1"/>
  <c r="F1941" i="1"/>
  <c r="F1940" i="1"/>
  <c r="F1939" i="1"/>
  <c r="F1938" i="1"/>
  <c r="F1937" i="1"/>
  <c r="F1936" i="1"/>
  <c r="F1935" i="1"/>
  <c r="F1934" i="1"/>
  <c r="F1933" i="1"/>
  <c r="F1932" i="1"/>
  <c r="F1931" i="1"/>
  <c r="F1930" i="1"/>
  <c r="F1929" i="1"/>
  <c r="F1928" i="1"/>
  <c r="F1927" i="1"/>
  <c r="F1926" i="1"/>
  <c r="F1925" i="1"/>
  <c r="F1924" i="1"/>
  <c r="F1923" i="1"/>
  <c r="F1922" i="1"/>
  <c r="F1921" i="1"/>
  <c r="F1920" i="1"/>
  <c r="F1919" i="1"/>
  <c r="F1918" i="1"/>
  <c r="F1917" i="1"/>
  <c r="F1916" i="1"/>
  <c r="F1915" i="1"/>
  <c r="F1914" i="1"/>
  <c r="F1913" i="1"/>
  <c r="F1912" i="1"/>
  <c r="F1911" i="1"/>
  <c r="F1910" i="1"/>
  <c r="F1909" i="1"/>
  <c r="F1908" i="1"/>
  <c r="F1907" i="1"/>
  <c r="F1906" i="1"/>
  <c r="F1905" i="1"/>
  <c r="F1904" i="1"/>
  <c r="F1903" i="1"/>
  <c r="F1902" i="1"/>
  <c r="F1901" i="1"/>
  <c r="F1900" i="1"/>
  <c r="F1899" i="1"/>
  <c r="F1898" i="1"/>
  <c r="F1897" i="1"/>
  <c r="F1896" i="1"/>
  <c r="F1862" i="1"/>
  <c r="F1861" i="1"/>
  <c r="F1860" i="1"/>
  <c r="F1859" i="1"/>
  <c r="F1858" i="1"/>
  <c r="F1857" i="1"/>
  <c r="F1856" i="1"/>
  <c r="F1855" i="1"/>
  <c r="F1854" i="1"/>
  <c r="F1853" i="1"/>
  <c r="F1852" i="1"/>
  <c r="F1851" i="1"/>
  <c r="F1850" i="1"/>
  <c r="F1849" i="1"/>
  <c r="F1848" i="1"/>
  <c r="F1847" i="1"/>
  <c r="F1846" i="1"/>
  <c r="F1845" i="1"/>
  <c r="F1844" i="1"/>
  <c r="F1843" i="1"/>
  <c r="F1842" i="1"/>
  <c r="F1841" i="1"/>
  <c r="F1840" i="1"/>
  <c r="F1839" i="1"/>
  <c r="F1838" i="1"/>
  <c r="F1837" i="1"/>
  <c r="F1836" i="1"/>
  <c r="F1835" i="1"/>
  <c r="F1834" i="1"/>
  <c r="F1833" i="1"/>
  <c r="F1832" i="1"/>
  <c r="F1831" i="1"/>
  <c r="F1830" i="1"/>
  <c r="F1829" i="1"/>
  <c r="F1828" i="1"/>
  <c r="F1827" i="1"/>
  <c r="F1826" i="1"/>
  <c r="F1825" i="1"/>
  <c r="F1824" i="1"/>
  <c r="F1823" i="1"/>
  <c r="F1822" i="1"/>
  <c r="F1821" i="1"/>
  <c r="F1820" i="1"/>
  <c r="F1819" i="1"/>
  <c r="F1818" i="1"/>
  <c r="F1817" i="1"/>
  <c r="F1816" i="1"/>
  <c r="F1815" i="1"/>
  <c r="F1814" i="1"/>
  <c r="F1813" i="1"/>
  <c r="F1812" i="1"/>
  <c r="F1811" i="1"/>
  <c r="F1810" i="1"/>
  <c r="F1809" i="1"/>
  <c r="F1808" i="1"/>
  <c r="F1807" i="1"/>
  <c r="F1806" i="1"/>
  <c r="F1805" i="1"/>
  <c r="F1804" i="1"/>
  <c r="F1803" i="1"/>
  <c r="F1802" i="1"/>
  <c r="F1801" i="1"/>
  <c r="F1800" i="1"/>
  <c r="F1799" i="1"/>
  <c r="F1798" i="1"/>
  <c r="F1797" i="1"/>
  <c r="F1796" i="1"/>
  <c r="F1795" i="1"/>
  <c r="F1794" i="1"/>
  <c r="F1793" i="1"/>
  <c r="F1792" i="1"/>
  <c r="F1791" i="1"/>
  <c r="F1790" i="1"/>
  <c r="F1789" i="1"/>
  <c r="F1788" i="1"/>
  <c r="F1787" i="1"/>
  <c r="F1786" i="1"/>
  <c r="F1785" i="1"/>
  <c r="F1784" i="1"/>
  <c r="F1783" i="1"/>
  <c r="F1782" i="1"/>
  <c r="F1781" i="1"/>
  <c r="F1780" i="1"/>
  <c r="F1779" i="1"/>
  <c r="F1778" i="1"/>
  <c r="F1777" i="1"/>
  <c r="F1776" i="1"/>
  <c r="F1775" i="1"/>
  <c r="F1774" i="1"/>
  <c r="F1773" i="1"/>
  <c r="F1772" i="1"/>
  <c r="F1771" i="1"/>
  <c r="F1770" i="1"/>
  <c r="F1769" i="1"/>
  <c r="F1768" i="1"/>
  <c r="F1767" i="1"/>
  <c r="F1766" i="1"/>
  <c r="F1765" i="1"/>
  <c r="F1764" i="1"/>
  <c r="F1763" i="1"/>
  <c r="F1762" i="1"/>
  <c r="F1761" i="1"/>
  <c r="F1760" i="1"/>
  <c r="F1759" i="1"/>
  <c r="F1758" i="1"/>
  <c r="F1757" i="1"/>
  <c r="F1756" i="1"/>
  <c r="F1755" i="1"/>
  <c r="F1754" i="1"/>
  <c r="F1753" i="1"/>
  <c r="F1752" i="1"/>
  <c r="F1751" i="1"/>
  <c r="F1750" i="1"/>
  <c r="F1749" i="1"/>
  <c r="F1748" i="1"/>
  <c r="F1747" i="1"/>
  <c r="F1746" i="1"/>
  <c r="F1745" i="1"/>
  <c r="F1744" i="1"/>
  <c r="F1743" i="1"/>
  <c r="F1742" i="1"/>
  <c r="F1691" i="1"/>
  <c r="F1690" i="1"/>
  <c r="F1689" i="1"/>
  <c r="F1688" i="1"/>
  <c r="F1687" i="1"/>
  <c r="F1686" i="1"/>
  <c r="F1685" i="1"/>
  <c r="F1684" i="1"/>
  <c r="F1683" i="1"/>
  <c r="F1682" i="1"/>
  <c r="F1681" i="1"/>
  <c r="F1680" i="1"/>
  <c r="F1679" i="1"/>
  <c r="F1678" i="1"/>
  <c r="F1677" i="1"/>
  <c r="F1676" i="1"/>
  <c r="F1675" i="1"/>
  <c r="F1674" i="1"/>
  <c r="F1673" i="1"/>
  <c r="F1672" i="1"/>
  <c r="F1671" i="1"/>
  <c r="F1670" i="1"/>
  <c r="F1669" i="1"/>
  <c r="F1668" i="1"/>
  <c r="F1667" i="1"/>
  <c r="F1666" i="1"/>
  <c r="F1665" i="1"/>
  <c r="F1664" i="1"/>
  <c r="F1663" i="1"/>
  <c r="F1662" i="1"/>
  <c r="F1661" i="1"/>
  <c r="F1660" i="1"/>
  <c r="F1659" i="1"/>
  <c r="F1658" i="1"/>
  <c r="F1657" i="1"/>
  <c r="F1656" i="1"/>
  <c r="F1655" i="1"/>
  <c r="F1654" i="1"/>
  <c r="F1653" i="1"/>
  <c r="F1652" i="1"/>
  <c r="F1651" i="1"/>
  <c r="F1650" i="1"/>
  <c r="F1649" i="1"/>
  <c r="F1648" i="1"/>
  <c r="F1647" i="1"/>
  <c r="F1646" i="1"/>
  <c r="F1645" i="1"/>
  <c r="F1644" i="1"/>
  <c r="F1643" i="1"/>
  <c r="F1642" i="1"/>
  <c r="F1641" i="1"/>
  <c r="F1640" i="1"/>
  <c r="F1639" i="1"/>
  <c r="F1638" i="1"/>
  <c r="F1637" i="1"/>
  <c r="F1636" i="1"/>
  <c r="F1635" i="1"/>
  <c r="F1634" i="1"/>
  <c r="F1633" i="1"/>
  <c r="F1632" i="1"/>
  <c r="F1631" i="1"/>
  <c r="F1630" i="1"/>
  <c r="F1629" i="1"/>
  <c r="F1628" i="1"/>
  <c r="F1627" i="1"/>
  <c r="F1626" i="1"/>
  <c r="F1625" i="1"/>
  <c r="F1624" i="1"/>
  <c r="F1623" i="1"/>
  <c r="F1622" i="1"/>
  <c r="F1621" i="1"/>
  <c r="F1620" i="1"/>
  <c r="F1619" i="1"/>
  <c r="F1618" i="1"/>
  <c r="F1617" i="1"/>
  <c r="F1616" i="1"/>
  <c r="F1615" i="1"/>
  <c r="F1614" i="1"/>
  <c r="F1613" i="1"/>
  <c r="F1612" i="1"/>
  <c r="F1611" i="1"/>
  <c r="F1610" i="1"/>
  <c r="F1609" i="1"/>
  <c r="F1608" i="1"/>
  <c r="F1573" i="1"/>
  <c r="F1572" i="1"/>
  <c r="F1571" i="1"/>
  <c r="F1570" i="1"/>
  <c r="F1569" i="1"/>
  <c r="F1568" i="1"/>
  <c r="F1567" i="1"/>
  <c r="F1566" i="1"/>
  <c r="F1565" i="1"/>
  <c r="F1564" i="1"/>
  <c r="F1563" i="1"/>
  <c r="F1562" i="1"/>
  <c r="F1561" i="1"/>
  <c r="F1560" i="1"/>
  <c r="F1559" i="1"/>
  <c r="F1558" i="1"/>
  <c r="F1557" i="1"/>
  <c r="F1556" i="1"/>
  <c r="F1555" i="1"/>
  <c r="F1554" i="1"/>
  <c r="F1553" i="1"/>
  <c r="F1552" i="1"/>
  <c r="F1551" i="1"/>
  <c r="F1550" i="1"/>
  <c r="F1549" i="1"/>
  <c r="F1548" i="1"/>
  <c r="F1547" i="1"/>
  <c r="F1546" i="1"/>
  <c r="F1545" i="1"/>
  <c r="F1544" i="1"/>
  <c r="F1543" i="1"/>
  <c r="F1542" i="1"/>
  <c r="F1541" i="1"/>
  <c r="F1540" i="1"/>
  <c r="F1539" i="1"/>
  <c r="F1538" i="1"/>
  <c r="F1537" i="1"/>
  <c r="F1536" i="1"/>
  <c r="F1535" i="1"/>
  <c r="F1534" i="1"/>
  <c r="F1533" i="1"/>
  <c r="F1532" i="1"/>
  <c r="F1531" i="1"/>
  <c r="F1530" i="1"/>
  <c r="F1529" i="1"/>
  <c r="F1528" i="1"/>
  <c r="F1527" i="1"/>
  <c r="F1526" i="1"/>
  <c r="F1525" i="1"/>
  <c r="F1524" i="1"/>
  <c r="F1523" i="1"/>
  <c r="F1522" i="1"/>
  <c r="F1521" i="1"/>
  <c r="F1520" i="1"/>
  <c r="F1519" i="1"/>
  <c r="F1518" i="1"/>
  <c r="F1517" i="1"/>
  <c r="F1516" i="1"/>
  <c r="F1515" i="1"/>
  <c r="F1514" i="1"/>
  <c r="F1513" i="1"/>
  <c r="F1512" i="1"/>
  <c r="F1511" i="1"/>
  <c r="F1510" i="1"/>
  <c r="F1509" i="1"/>
  <c r="F1508" i="1"/>
  <c r="F1507" i="1"/>
  <c r="F1470" i="1"/>
  <c r="F1469" i="1"/>
  <c r="F1468" i="1"/>
  <c r="F1467" i="1"/>
  <c r="F1466" i="1"/>
  <c r="F1465" i="1"/>
  <c r="F1464" i="1"/>
  <c r="F1463" i="1"/>
  <c r="F1462" i="1"/>
  <c r="F1461" i="1"/>
  <c r="F1460" i="1"/>
  <c r="F1459" i="1"/>
  <c r="F1458" i="1"/>
  <c r="F1457" i="1"/>
  <c r="F1456" i="1"/>
  <c r="F1455" i="1"/>
  <c r="F1454" i="1"/>
  <c r="F1453" i="1"/>
  <c r="F1452" i="1"/>
  <c r="F1451" i="1"/>
  <c r="F1450" i="1"/>
  <c r="F1449" i="1"/>
  <c r="F1448" i="1"/>
  <c r="F1447" i="1"/>
  <c r="F1446" i="1"/>
  <c r="F1445" i="1"/>
  <c r="F1444" i="1"/>
  <c r="F1443" i="1"/>
  <c r="F1442" i="1"/>
  <c r="F1441" i="1"/>
  <c r="F1440" i="1"/>
  <c r="F1439" i="1"/>
  <c r="F1438" i="1"/>
  <c r="F1437" i="1"/>
  <c r="F1436" i="1"/>
  <c r="F1435" i="1"/>
  <c r="F1434" i="1"/>
  <c r="F1433" i="1"/>
  <c r="F1432" i="1"/>
  <c r="F1431" i="1"/>
  <c r="F1430" i="1"/>
  <c r="F1429" i="1"/>
  <c r="F1428" i="1"/>
  <c r="F1427" i="1"/>
  <c r="F1426" i="1"/>
  <c r="F1425" i="1"/>
  <c r="F1424" i="1"/>
  <c r="F1423" i="1"/>
  <c r="F1422" i="1"/>
  <c r="F1421" i="1"/>
  <c r="F1420" i="1"/>
  <c r="F1419" i="1"/>
  <c r="F1418" i="1"/>
  <c r="F1417" i="1"/>
  <c r="F1356" i="1"/>
  <c r="F1355" i="1"/>
  <c r="F1354" i="1"/>
  <c r="F1353" i="1"/>
  <c r="F1352" i="1"/>
  <c r="F1351" i="1"/>
  <c r="F1350" i="1"/>
  <c r="F1349" i="1"/>
  <c r="F1348" i="1"/>
  <c r="F1347" i="1"/>
  <c r="F1346" i="1"/>
  <c r="F1345" i="1"/>
  <c r="F1344" i="1"/>
  <c r="F1343" i="1"/>
  <c r="F1342" i="1"/>
  <c r="F1341" i="1"/>
  <c r="F1340" i="1"/>
  <c r="F1339" i="1"/>
  <c r="F1338" i="1"/>
  <c r="F1337" i="1"/>
  <c r="F1336" i="1"/>
  <c r="F1335" i="1"/>
  <c r="F1334" i="1"/>
  <c r="F1333" i="1"/>
  <c r="F1332" i="1"/>
  <c r="F1331" i="1"/>
  <c r="F1330" i="1"/>
  <c r="F1329" i="1"/>
  <c r="F1328" i="1"/>
  <c r="F1327" i="1"/>
  <c r="F1326" i="1"/>
  <c r="F1325" i="1"/>
  <c r="F1324" i="1"/>
  <c r="F1323" i="1"/>
  <c r="F1322" i="1"/>
  <c r="F1321" i="1"/>
  <c r="F1320" i="1"/>
  <c r="F1319" i="1"/>
  <c r="F1318" i="1"/>
  <c r="F1317" i="1"/>
  <c r="F1316" i="1"/>
  <c r="F1315" i="1"/>
  <c r="F1314" i="1"/>
  <c r="F1313" i="1"/>
  <c r="F1312" i="1"/>
  <c r="F1311" i="1"/>
  <c r="F1310" i="1"/>
  <c r="F1309" i="1"/>
  <c r="F1308" i="1"/>
  <c r="F1307" i="1"/>
  <c r="F1306" i="1"/>
  <c r="F1305" i="1"/>
  <c r="F1304" i="1"/>
  <c r="F1303" i="1"/>
  <c r="F1302" i="1"/>
  <c r="F1301" i="1"/>
  <c r="F1300" i="1"/>
  <c r="F1299" i="1"/>
  <c r="F1298" i="1"/>
  <c r="F1297" i="1"/>
  <c r="F1296" i="1"/>
  <c r="F1295" i="1"/>
  <c r="F1294" i="1"/>
  <c r="F1293" i="1"/>
  <c r="F1257" i="1"/>
  <c r="F1256" i="1"/>
  <c r="F1255" i="1"/>
  <c r="F1254" i="1"/>
  <c r="F1253" i="1"/>
  <c r="F1252" i="1"/>
  <c r="F1251" i="1"/>
  <c r="F1250" i="1"/>
  <c r="F1249" i="1"/>
  <c r="F1248" i="1"/>
  <c r="F1247" i="1"/>
  <c r="F1246" i="1"/>
  <c r="F1245" i="1"/>
  <c r="F1244" i="1"/>
  <c r="F1243" i="1"/>
  <c r="F1242" i="1"/>
  <c r="F1241" i="1"/>
  <c r="F1240" i="1"/>
  <c r="F1239" i="1"/>
  <c r="F1238" i="1"/>
  <c r="F1237" i="1"/>
  <c r="F1236" i="1"/>
  <c r="F1235" i="1"/>
  <c r="F1234" i="1"/>
  <c r="F1233" i="1"/>
  <c r="F1232" i="1"/>
  <c r="F1231" i="1"/>
  <c r="F1230" i="1"/>
  <c r="F1229" i="1"/>
  <c r="F1228" i="1"/>
  <c r="F1227" i="1"/>
  <c r="F1226" i="1"/>
  <c r="F1225" i="1"/>
  <c r="F1224" i="1"/>
  <c r="F1223" i="1"/>
  <c r="F1222" i="1"/>
  <c r="F1221" i="1"/>
  <c r="F1220" i="1"/>
  <c r="F1219" i="1"/>
  <c r="F1218" i="1"/>
  <c r="F1217" i="1"/>
  <c r="F1216" i="1"/>
  <c r="F1215" i="1"/>
  <c r="F1214" i="1"/>
  <c r="F1213" i="1"/>
  <c r="F1212" i="1"/>
  <c r="F1211" i="1"/>
  <c r="F1210" i="1"/>
  <c r="F1209" i="1"/>
  <c r="F1208" i="1"/>
  <c r="F1207" i="1"/>
  <c r="F1206" i="1"/>
  <c r="F1205" i="1"/>
  <c r="F1204" i="1"/>
  <c r="F1203" i="1"/>
  <c r="F1202" i="1"/>
  <c r="F1201" i="1"/>
  <c r="F1200" i="1"/>
  <c r="F1199" i="1"/>
  <c r="F1198" i="1"/>
  <c r="F1197" i="1"/>
  <c r="F1196" i="1"/>
  <c r="F1195" i="1"/>
  <c r="F1194" i="1"/>
  <c r="F1193" i="1"/>
  <c r="F1192" i="1"/>
  <c r="F1191" i="1"/>
  <c r="F1190" i="1"/>
  <c r="F1189" i="1"/>
  <c r="F1188" i="1"/>
  <c r="F1187" i="1"/>
  <c r="F1186" i="1"/>
  <c r="F1185" i="1"/>
  <c r="F1184" i="1"/>
  <c r="F1183" i="1"/>
  <c r="F1182" i="1"/>
  <c r="F1181" i="1"/>
  <c r="F1180" i="1"/>
  <c r="F1179" i="1"/>
  <c r="F1178" i="1"/>
  <c r="F1177" i="1"/>
  <c r="F1176" i="1"/>
  <c r="F1121" i="1"/>
  <c r="F1120" i="1"/>
  <c r="F1119" i="1"/>
  <c r="F1118" i="1"/>
  <c r="F1117" i="1"/>
  <c r="F1116" i="1"/>
  <c r="F1115" i="1"/>
  <c r="F1114" i="1"/>
  <c r="F1113" i="1"/>
  <c r="F1112" i="1"/>
  <c r="F1111" i="1"/>
  <c r="F1110" i="1"/>
  <c r="F1109" i="1"/>
  <c r="F1108" i="1"/>
  <c r="F1107" i="1"/>
  <c r="F1106" i="1"/>
  <c r="F1105" i="1"/>
  <c r="F1104" i="1"/>
  <c r="F1103" i="1"/>
  <c r="F1102" i="1"/>
  <c r="F1101" i="1"/>
  <c r="F1100" i="1"/>
  <c r="F1099" i="1"/>
  <c r="F1098" i="1"/>
  <c r="F1097" i="1"/>
  <c r="F1096" i="1"/>
  <c r="F1095" i="1"/>
  <c r="F1094" i="1"/>
  <c r="F1093" i="1"/>
  <c r="F1092" i="1"/>
  <c r="F1091" i="1"/>
  <c r="F1090" i="1"/>
  <c r="F1089" i="1"/>
  <c r="F1088" i="1"/>
  <c r="F1087" i="1"/>
  <c r="F1086" i="1"/>
  <c r="F1085" i="1"/>
  <c r="F1084" i="1"/>
  <c r="F1083" i="1"/>
  <c r="F1082" i="1"/>
  <c r="F1081" i="1"/>
  <c r="F1080" i="1"/>
  <c r="F1079" i="1"/>
  <c r="F1078" i="1"/>
  <c r="F1077" i="1"/>
  <c r="F1076" i="1"/>
  <c r="F1075" i="1"/>
  <c r="F1074" i="1"/>
  <c r="F1073" i="1"/>
  <c r="F1072" i="1"/>
  <c r="F1071" i="1"/>
  <c r="F1070" i="1"/>
  <c r="F1069" i="1"/>
  <c r="F1068" i="1"/>
  <c r="F1067" i="1"/>
  <c r="F1066" i="1"/>
  <c r="F1065" i="1"/>
  <c r="F1064" i="1"/>
  <c r="F1063" i="1"/>
  <c r="F1062" i="1"/>
  <c r="F1061" i="1"/>
  <c r="F1060" i="1"/>
  <c r="F1059" i="1"/>
  <c r="F1058" i="1"/>
  <c r="F1057" i="1"/>
  <c r="F1056" i="1"/>
  <c r="F1055" i="1"/>
  <c r="F1054" i="1"/>
  <c r="F1053" i="1"/>
  <c r="F1052" i="1"/>
  <c r="F1051" i="1"/>
  <c r="F1050" i="1"/>
  <c r="F1049" i="1"/>
  <c r="F1048" i="1"/>
  <c r="F1047" i="1"/>
  <c r="F1046" i="1"/>
  <c r="F1045" i="1"/>
  <c r="F1044" i="1"/>
  <c r="F1043" i="1"/>
  <c r="F1042" i="1"/>
  <c r="F1041" i="1"/>
  <c r="F1040" i="1"/>
  <c r="F1008" i="1"/>
  <c r="F1007" i="1"/>
  <c r="F1006" i="1"/>
  <c r="F1005" i="1"/>
  <c r="F1004" i="1"/>
  <c r="F1003" i="1"/>
  <c r="F1002" i="1"/>
  <c r="F1001" i="1"/>
  <c r="F1000" i="1"/>
  <c r="F999" i="1"/>
  <c r="F998" i="1"/>
  <c r="F997" i="1"/>
  <c r="F996" i="1"/>
  <c r="F995" i="1"/>
  <c r="F994" i="1"/>
  <c r="F993" i="1"/>
  <c r="F992" i="1"/>
  <c r="F991" i="1"/>
  <c r="F990" i="1"/>
  <c r="F989" i="1"/>
  <c r="F988" i="1"/>
  <c r="F987" i="1"/>
  <c r="F986" i="1"/>
  <c r="F985" i="1"/>
  <c r="F984" i="1"/>
  <c r="F983" i="1"/>
  <c r="F982" i="1"/>
  <c r="F981" i="1"/>
  <c r="F980" i="1"/>
  <c r="F979" i="1"/>
  <c r="F978" i="1"/>
  <c r="F977" i="1"/>
  <c r="F976" i="1"/>
  <c r="F975" i="1"/>
  <c r="F974" i="1"/>
  <c r="F973" i="1"/>
  <c r="F972" i="1"/>
  <c r="F971" i="1"/>
  <c r="F970" i="1"/>
  <c r="F969" i="1"/>
  <c r="F968" i="1"/>
  <c r="F967" i="1"/>
  <c r="F966" i="1"/>
  <c r="F965" i="1"/>
  <c r="F964" i="1"/>
  <c r="F963" i="1"/>
  <c r="F962" i="1"/>
  <c r="F961" i="1"/>
  <c r="F960" i="1"/>
  <c r="F959" i="1"/>
  <c r="F958" i="1"/>
  <c r="F957" i="1"/>
  <c r="F956" i="1"/>
  <c r="F955" i="1"/>
  <c r="F954" i="1"/>
  <c r="F953" i="1"/>
  <c r="F952" i="1"/>
  <c r="F951" i="1"/>
  <c r="F950" i="1"/>
  <c r="F949" i="1"/>
  <c r="F948" i="1"/>
  <c r="F947" i="1"/>
  <c r="F946" i="1"/>
  <c r="F945" i="1"/>
  <c r="F944" i="1"/>
  <c r="F943" i="1"/>
  <c r="F942" i="1"/>
  <c r="F941" i="1"/>
  <c r="F940" i="1"/>
  <c r="F939" i="1"/>
  <c r="F904" i="1"/>
  <c r="F903" i="1"/>
  <c r="F902" i="1"/>
  <c r="F901" i="1"/>
  <c r="F900" i="1"/>
  <c r="F899" i="1"/>
  <c r="F898" i="1"/>
  <c r="F897" i="1"/>
  <c r="F896" i="1"/>
  <c r="F895" i="1"/>
  <c r="F894" i="1"/>
  <c r="F893" i="1"/>
  <c r="F892" i="1"/>
  <c r="F891" i="1"/>
  <c r="F890" i="1"/>
  <c r="F889" i="1"/>
  <c r="F888" i="1"/>
  <c r="F887" i="1"/>
  <c r="F886" i="1"/>
  <c r="F885" i="1"/>
  <c r="F884" i="1"/>
  <c r="F883" i="1"/>
  <c r="F882" i="1"/>
  <c r="F880" i="1"/>
  <c r="F878" i="1"/>
  <c r="F877" i="1"/>
  <c r="F876" i="1"/>
  <c r="F875" i="1"/>
  <c r="F874" i="1"/>
  <c r="F873" i="1"/>
  <c r="F872" i="1"/>
  <c r="F871" i="1"/>
  <c r="F870" i="1"/>
  <c r="F869" i="1"/>
  <c r="F868" i="1"/>
  <c r="F867" i="1"/>
  <c r="F866" i="1"/>
  <c r="F865" i="1"/>
  <c r="F864" i="1"/>
  <c r="F863" i="1"/>
  <c r="F862" i="1"/>
  <c r="F861" i="1"/>
  <c r="F860" i="1"/>
  <c r="F859" i="1"/>
  <c r="F858" i="1"/>
  <c r="F857" i="1"/>
  <c r="F856" i="1"/>
  <c r="F855" i="1"/>
  <c r="F854" i="1"/>
  <c r="F853" i="1"/>
  <c r="F852" i="1"/>
  <c r="F851" i="1"/>
  <c r="F850" i="1"/>
  <c r="F849" i="1"/>
  <c r="F848" i="1"/>
  <c r="F847" i="1"/>
  <c r="F846" i="1"/>
  <c r="F845" i="1"/>
  <c r="F844" i="1"/>
  <c r="F843" i="1"/>
  <c r="F842" i="1"/>
  <c r="F841" i="1"/>
  <c r="F840" i="1"/>
  <c r="F839" i="1"/>
  <c r="F838" i="1"/>
  <c r="F837" i="1"/>
  <c r="F836" i="1"/>
  <c r="F835" i="1"/>
  <c r="F834" i="1"/>
  <c r="F789" i="1"/>
  <c r="F788" i="1"/>
  <c r="F787" i="1"/>
  <c r="F786" i="1"/>
  <c r="F785" i="1"/>
  <c r="F783" i="1"/>
  <c r="F782" i="1"/>
  <c r="F780" i="1"/>
  <c r="F779" i="1"/>
  <c r="F778" i="1"/>
  <c r="F777" i="1"/>
  <c r="F776" i="1"/>
  <c r="F775" i="1"/>
  <c r="F774" i="1"/>
  <c r="F773" i="1"/>
  <c r="F772" i="1"/>
  <c r="F771" i="1"/>
  <c r="F770" i="1"/>
  <c r="F769" i="1"/>
  <c r="F768" i="1"/>
  <c r="F767" i="1"/>
  <c r="F766" i="1"/>
  <c r="F765" i="1"/>
  <c r="F764" i="1"/>
  <c r="F763" i="1"/>
  <c r="F762" i="1"/>
  <c r="F761" i="1"/>
  <c r="F760" i="1"/>
  <c r="F759" i="1"/>
  <c r="F758" i="1"/>
  <c r="F757" i="1"/>
  <c r="F756" i="1"/>
  <c r="F755" i="1"/>
  <c r="F754" i="1"/>
  <c r="F753" i="1"/>
  <c r="F752" i="1"/>
  <c r="F751" i="1"/>
  <c r="F750" i="1"/>
  <c r="F749" i="1"/>
  <c r="F748" i="1"/>
  <c r="F747" i="1"/>
  <c r="F746" i="1"/>
  <c r="F745" i="1"/>
  <c r="F744" i="1"/>
  <c r="F743" i="1"/>
  <c r="F742" i="1"/>
  <c r="F741" i="1"/>
  <c r="F740" i="1"/>
  <c r="F739" i="1"/>
  <c r="F738" i="1"/>
  <c r="F737" i="1"/>
  <c r="F736" i="1"/>
  <c r="F735" i="1"/>
  <c r="F734" i="1"/>
  <c r="F733" i="1"/>
  <c r="F732" i="1"/>
  <c r="F731" i="1"/>
  <c r="F730" i="1"/>
  <c r="F729" i="1"/>
  <c r="F728" i="1"/>
  <c r="F727" i="1"/>
  <c r="F726" i="1"/>
  <c r="F725" i="1"/>
  <c r="F724" i="1"/>
  <c r="F723" i="1"/>
  <c r="F722" i="1"/>
  <c r="F721" i="1"/>
  <c r="F720" i="1"/>
  <c r="F719" i="1"/>
  <c r="F718" i="1"/>
  <c r="F717" i="1"/>
  <c r="F716" i="1"/>
  <c r="F715" i="1"/>
  <c r="F714" i="1"/>
  <c r="F713" i="1"/>
  <c r="F712" i="1"/>
  <c r="F711" i="1"/>
  <c r="F710" i="1"/>
  <c r="F675" i="1"/>
  <c r="F674" i="1"/>
  <c r="F673" i="1"/>
  <c r="F672" i="1"/>
  <c r="F671" i="1"/>
  <c r="F670" i="1"/>
  <c r="F669" i="1"/>
  <c r="F668" i="1"/>
  <c r="F667" i="1"/>
  <c r="F666" i="1"/>
  <c r="F665" i="1"/>
  <c r="F664" i="1"/>
  <c r="F663" i="1"/>
  <c r="F662" i="1"/>
  <c r="F661" i="1"/>
  <c r="F660" i="1"/>
  <c r="F659" i="1"/>
  <c r="F658" i="1"/>
  <c r="F657" i="1"/>
  <c r="F656" i="1"/>
  <c r="F655" i="1"/>
  <c r="F654" i="1"/>
  <c r="F653" i="1"/>
  <c r="F652" i="1"/>
  <c r="F651" i="1"/>
  <c r="F650" i="1"/>
  <c r="F649" i="1"/>
  <c r="F648" i="1"/>
  <c r="F647" i="1"/>
  <c r="F646" i="1"/>
  <c r="F645" i="1"/>
  <c r="F644" i="1"/>
  <c r="F643" i="1"/>
  <c r="F642" i="1"/>
  <c r="F641" i="1"/>
  <c r="F640" i="1"/>
  <c r="F639" i="1"/>
  <c r="F638" i="1"/>
  <c r="F637" i="1"/>
  <c r="F636" i="1"/>
  <c r="F635" i="1"/>
  <c r="F634" i="1"/>
  <c r="F633" i="1"/>
  <c r="F632" i="1"/>
  <c r="F631" i="1"/>
  <c r="F630" i="1"/>
  <c r="F629" i="1"/>
  <c r="F628" i="1"/>
  <c r="F627" i="1"/>
  <c r="F626" i="1"/>
  <c r="F625" i="1"/>
  <c r="F624" i="1"/>
  <c r="F623" i="1"/>
  <c r="F622" i="1"/>
  <c r="F621" i="1"/>
  <c r="F620" i="1"/>
  <c r="F619" i="1"/>
  <c r="F618" i="1"/>
  <c r="F617" i="1"/>
  <c r="F616" i="1"/>
  <c r="F615" i="1"/>
  <c r="F614" i="1"/>
  <c r="F613" i="1"/>
  <c r="F612" i="1"/>
  <c r="F611" i="1"/>
  <c r="F610" i="1"/>
  <c r="F609" i="1"/>
  <c r="F608" i="1"/>
  <c r="F607" i="1"/>
  <c r="F606" i="1"/>
  <c r="F605" i="1"/>
  <c r="F604" i="1"/>
  <c r="F603" i="1"/>
  <c r="F602" i="1"/>
  <c r="F601" i="1"/>
  <c r="F600" i="1"/>
  <c r="F599" i="1"/>
  <c r="F598" i="1"/>
  <c r="F597" i="1"/>
  <c r="F596" i="1"/>
  <c r="F595" i="1"/>
  <c r="F594" i="1"/>
  <c r="F593" i="1"/>
  <c r="F592" i="1"/>
  <c r="F591" i="1"/>
  <c r="F590" i="1"/>
  <c r="F589" i="1"/>
  <c r="F588" i="1"/>
  <c r="F587" i="1"/>
  <c r="F552" i="1"/>
  <c r="F551" i="1"/>
  <c r="F550" i="1"/>
  <c r="F549" i="1"/>
  <c r="F548" i="1"/>
  <c r="F547" i="1"/>
  <c r="F546" i="1"/>
  <c r="F545" i="1"/>
  <c r="F544" i="1"/>
  <c r="F543" i="1"/>
  <c r="F542" i="1"/>
  <c r="F541" i="1"/>
  <c r="F540" i="1"/>
  <c r="F539" i="1"/>
  <c r="F538" i="1"/>
  <c r="F537" i="1"/>
  <c r="F536" i="1"/>
  <c r="F535" i="1"/>
  <c r="F534" i="1"/>
  <c r="F533" i="1"/>
  <c r="F532" i="1"/>
  <c r="F531" i="1"/>
  <c r="F530" i="1"/>
  <c r="F529" i="1"/>
  <c r="F528" i="1"/>
  <c r="F527" i="1"/>
  <c r="F526" i="1"/>
  <c r="F525" i="1"/>
  <c r="F524" i="1"/>
  <c r="F523" i="1"/>
  <c r="F522" i="1"/>
  <c r="F521" i="1"/>
  <c r="F520" i="1"/>
  <c r="F519" i="1"/>
  <c r="F518" i="1"/>
  <c r="F517" i="1"/>
  <c r="F516" i="1"/>
  <c r="F515" i="1"/>
  <c r="F514" i="1"/>
  <c r="F513" i="1"/>
  <c r="F512" i="1"/>
  <c r="F511" i="1"/>
  <c r="F510" i="1"/>
  <c r="F509" i="1"/>
  <c r="F508" i="1"/>
  <c r="F507" i="1"/>
  <c r="F506" i="1"/>
  <c r="F505" i="1"/>
  <c r="F504" i="1"/>
  <c r="F503" i="1"/>
  <c r="F502" i="1"/>
  <c r="F501" i="1"/>
  <c r="F500" i="1"/>
  <c r="F499" i="1"/>
  <c r="F498" i="1"/>
  <c r="F497" i="1"/>
  <c r="F496" i="1"/>
  <c r="F495" i="1"/>
  <c r="F494" i="1"/>
  <c r="F493" i="1"/>
  <c r="F492" i="1"/>
  <c r="F491" i="1"/>
  <c r="F490" i="1"/>
  <c r="F489" i="1"/>
  <c r="F488" i="1"/>
  <c r="F487" i="1"/>
  <c r="F486" i="1"/>
  <c r="F485" i="1"/>
  <c r="F484" i="1"/>
  <c r="F483" i="1"/>
  <c r="F482" i="1"/>
  <c r="F481" i="1"/>
  <c r="F480" i="1"/>
  <c r="F479" i="1"/>
  <c r="F478" i="1"/>
  <c r="F477" i="1"/>
  <c r="F476" i="1"/>
  <c r="F475" i="1"/>
  <c r="F474" i="1"/>
  <c r="F473" i="1"/>
  <c r="F433" i="1"/>
  <c r="F432" i="1"/>
  <c r="F431" i="1"/>
  <c r="F430" i="1"/>
  <c r="F429" i="1"/>
  <c r="F428" i="1"/>
  <c r="F427" i="1"/>
  <c r="F426" i="1"/>
  <c r="F425" i="1"/>
  <c r="F424" i="1"/>
  <c r="F423" i="1"/>
  <c r="F422" i="1"/>
  <c r="F421" i="1"/>
  <c r="F420" i="1"/>
  <c r="F419" i="1"/>
  <c r="F418" i="1"/>
  <c r="F417" i="1"/>
  <c r="F416" i="1"/>
  <c r="F415" i="1"/>
  <c r="F414" i="1"/>
  <c r="F413" i="1"/>
  <c r="F412" i="1"/>
  <c r="F411" i="1"/>
  <c r="F410" i="1"/>
  <c r="F409" i="1"/>
  <c r="F408" i="1"/>
  <c r="F407" i="1"/>
  <c r="F406" i="1"/>
  <c r="F405" i="1"/>
  <c r="F404" i="1"/>
  <c r="F403" i="1"/>
  <c r="F402" i="1"/>
  <c r="F401" i="1"/>
  <c r="F400" i="1"/>
  <c r="F399" i="1"/>
  <c r="F398" i="1"/>
  <c r="F397" i="1"/>
  <c r="F396" i="1"/>
  <c r="F395" i="1"/>
  <c r="F394" i="1"/>
  <c r="F393" i="1"/>
  <c r="F392" i="1"/>
  <c r="F391" i="1"/>
  <c r="F390" i="1"/>
  <c r="F389" i="1"/>
  <c r="F388" i="1"/>
  <c r="F387" i="1"/>
  <c r="F386" i="1"/>
  <c r="F385" i="1"/>
  <c r="F384" i="1"/>
  <c r="F383" i="1"/>
  <c r="F382" i="1"/>
  <c r="F381" i="1"/>
  <c r="F380" i="1"/>
  <c r="F379" i="1"/>
  <c r="F378" i="1"/>
  <c r="F377" i="1"/>
  <c r="F376" i="1"/>
  <c r="F375" i="1"/>
  <c r="F374" i="1"/>
  <c r="F373" i="1"/>
  <c r="F372" i="1"/>
  <c r="F371" i="1"/>
  <c r="F370" i="1"/>
  <c r="F369" i="1"/>
  <c r="F368" i="1"/>
  <c r="F367" i="1"/>
  <c r="F366" i="1"/>
  <c r="F365" i="1"/>
  <c r="F364" i="1"/>
  <c r="F363" i="1"/>
  <c r="F362" i="1"/>
  <c r="F361" i="1"/>
  <c r="F360" i="1"/>
  <c r="F359" i="1"/>
  <c r="F358" i="1"/>
  <c r="F357" i="1"/>
  <c r="F356" i="1"/>
  <c r="F355" i="1"/>
  <c r="F354" i="1"/>
  <c r="F353" i="1"/>
  <c r="F352" i="1"/>
  <c r="F351" i="1"/>
  <c r="F350" i="1"/>
  <c r="F349" i="1"/>
  <c r="F348" i="1"/>
  <c r="F347" i="1"/>
  <c r="F346" i="1"/>
  <c r="F345" i="1"/>
  <c r="F344" i="1"/>
  <c r="F343" i="1"/>
  <c r="F342" i="1"/>
  <c r="F341" i="1"/>
  <c r="F340" i="1"/>
  <c r="F300" i="1"/>
  <c r="F299" i="1"/>
  <c r="F298" i="1"/>
  <c r="F297" i="1"/>
  <c r="F296" i="1"/>
  <c r="F295" i="1"/>
  <c r="F294" i="1"/>
  <c r="F293" i="1"/>
  <c r="F292" i="1"/>
  <c r="F291" i="1"/>
  <c r="F290" i="1"/>
  <c r="F289" i="1"/>
  <c r="F288" i="1"/>
  <c r="F287" i="1"/>
  <c r="F286" i="1"/>
  <c r="F285" i="1"/>
  <c r="F284" i="1"/>
  <c r="F283" i="1"/>
  <c r="F282" i="1"/>
  <c r="F281" i="1"/>
  <c r="F280" i="1"/>
  <c r="F279" i="1"/>
  <c r="F278" i="1"/>
  <c r="F277" i="1"/>
  <c r="F276" i="1"/>
  <c r="F275" i="1"/>
  <c r="F274" i="1"/>
  <c r="F273" i="1"/>
  <c r="F272" i="1"/>
  <c r="F271" i="1"/>
  <c r="F270" i="1"/>
  <c r="F269" i="1"/>
  <c r="F268" i="1"/>
  <c r="F267" i="1"/>
  <c r="F266" i="1"/>
  <c r="F265" i="1"/>
  <c r="F264" i="1"/>
  <c r="F263" i="1"/>
  <c r="F262" i="1"/>
  <c r="F261" i="1"/>
  <c r="F260" i="1"/>
  <c r="F259" i="1"/>
  <c r="F258" i="1"/>
  <c r="F257" i="1"/>
  <c r="F256" i="1"/>
  <c r="F255" i="1"/>
  <c r="F254" i="1"/>
  <c r="F253" i="1"/>
  <c r="F252" i="1"/>
  <c r="F251" i="1"/>
  <c r="F250" i="1"/>
  <c r="F249" i="1"/>
  <c r="F248" i="1"/>
  <c r="F247" i="1"/>
  <c r="F246" i="1"/>
  <c r="F245" i="1"/>
  <c r="F244" i="1"/>
  <c r="F243" i="1"/>
  <c r="F242" i="1"/>
  <c r="F241" i="1"/>
  <c r="F240" i="1"/>
  <c r="F239" i="1"/>
  <c r="F238" i="1"/>
  <c r="F237" i="1"/>
  <c r="F236" i="1"/>
  <c r="F235" i="1"/>
  <c r="F234" i="1"/>
  <c r="F233" i="1"/>
  <c r="F232" i="1"/>
  <c r="F231" i="1"/>
  <c r="F230" i="1"/>
  <c r="F229" i="1"/>
  <c r="F228" i="1"/>
  <c r="F227" i="1"/>
  <c r="F226" i="1"/>
  <c r="F225" i="1"/>
  <c r="F224" i="1"/>
  <c r="F223" i="1"/>
  <c r="F222" i="1"/>
  <c r="F221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G8" i="1"/>
  <c r="G9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Adalgisa Silva</author>
    <author>Santa De La Cruz</author>
  </authors>
  <commentList>
    <comment ref="E41" authorId="0" shapeId="0" xr:uid="{9B9D9854-2FFB-41A8-86DB-AA826C115521}">
      <text>
        <r>
          <rPr>
            <b/>
            <sz val="9"/>
            <color indexed="81"/>
            <rFont val="Tahoma"/>
            <family val="2"/>
          </rPr>
          <t>Adalgisa Silva:</t>
        </r>
        <r>
          <rPr>
            <sz val="9"/>
            <color indexed="81"/>
            <rFont val="Tahoma"/>
            <family val="2"/>
          </rPr>
          <t xml:space="preserve">
Dentro de este monto hay $300.00 pesos que pertenecen a la cta. 72-6</t>
        </r>
      </text>
    </comment>
    <comment ref="E211" authorId="0" shapeId="0" xr:uid="{538960D3-26FC-4ADE-B395-43D6029F7380}">
      <text>
        <r>
          <rPr>
            <b/>
            <sz val="9"/>
            <color indexed="81"/>
            <rFont val="Tahoma"/>
            <family val="2"/>
          </rPr>
          <t>Adalgisa Silva:</t>
        </r>
        <r>
          <rPr>
            <sz val="9"/>
            <color indexed="81"/>
            <rFont val="Tahoma"/>
            <family val="2"/>
          </rPr>
          <t xml:space="preserve">
Dentro de este monto hay $250.00 pesos que pertenecen a la cta.72-6</t>
        </r>
      </text>
    </comment>
    <comment ref="E306" authorId="0" shapeId="0" xr:uid="{A4C2F956-DEE4-49F3-BEA3-F9F598472E4C}">
      <text>
        <r>
          <rPr>
            <b/>
            <sz val="9"/>
            <color indexed="81"/>
            <rFont val="Tahoma"/>
            <family val="2"/>
          </rPr>
          <t>Adalgisa Silva:</t>
        </r>
        <r>
          <rPr>
            <sz val="9"/>
            <color indexed="81"/>
            <rFont val="Tahoma"/>
            <family val="2"/>
          </rPr>
          <t xml:space="preserve">
Dentro de este monto hay $997.00 pesos que pertenecen a la cta.72-6
</t>
        </r>
      </text>
    </comment>
    <comment ref="E912" authorId="0" shapeId="0" xr:uid="{F69A4A17-25B1-47A4-BC94-AB864E8B1A4A}">
      <text>
        <r>
          <rPr>
            <b/>
            <sz val="9"/>
            <color indexed="81"/>
            <rFont val="Tahoma"/>
            <family val="2"/>
          </rPr>
          <t>Adalgisa Silva:</t>
        </r>
        <r>
          <rPr>
            <sz val="9"/>
            <color indexed="81"/>
            <rFont val="Tahoma"/>
            <family val="2"/>
          </rPr>
          <t xml:space="preserve">
Dentro de este monto hay$1,250.00 pesos que pertenecen a la cta#72-6.</t>
        </r>
      </text>
    </comment>
    <comment ref="E1155" authorId="0" shapeId="0" xr:uid="{03D27A30-03D5-478D-9BB9-0872C6D1DE6D}">
      <text>
        <r>
          <rPr>
            <b/>
            <sz val="9"/>
            <color indexed="81"/>
            <rFont val="Tahoma"/>
            <family val="2"/>
          </rPr>
          <t>Adalgisa Silva:</t>
        </r>
        <r>
          <rPr>
            <sz val="9"/>
            <color indexed="81"/>
            <rFont val="Tahoma"/>
            <family val="2"/>
          </rPr>
          <t xml:space="preserve">
Dentro de este monto hay $440.00 pesos como sobrante injustificado.</t>
        </r>
      </text>
    </comment>
    <comment ref="E1470" authorId="0" shapeId="0" xr:uid="{6C043847-EC87-4A9B-BAB9-4418B3D7C1FE}">
      <text>
        <r>
          <rPr>
            <b/>
            <sz val="9"/>
            <color indexed="81"/>
            <rFont val="Tahoma"/>
            <family val="2"/>
          </rPr>
          <t>Adalgisa Silva:</t>
        </r>
        <r>
          <rPr>
            <sz val="9"/>
            <color indexed="81"/>
            <rFont val="Tahoma"/>
            <family val="2"/>
          </rPr>
          <t xml:space="preserve">
Hay un faltante por valor de $355.00 en el balance a la fecha, que corresponde a un pago del codigo 6478 aplicado el dia 21/12/2023 y enviado anular por t-pago el dia 17/01/2024.</t>
        </r>
      </text>
    </comment>
    <comment ref="E2089" authorId="0" shapeId="0" xr:uid="{7F16BDCC-521A-40D9-BE4E-337FCC906E98}">
      <text>
        <r>
          <rPr>
            <b/>
            <sz val="9"/>
            <color indexed="81"/>
            <rFont val="Tahoma"/>
            <family val="2"/>
          </rPr>
          <t>Adalgisa Silva:</t>
        </r>
        <r>
          <rPr>
            <sz val="9"/>
            <color indexed="81"/>
            <rFont val="Tahoma"/>
            <family val="2"/>
          </rPr>
          <t xml:space="preserve">
Hay un sobrante de $2.00 pesos en lo depositado.</t>
        </r>
      </text>
    </comment>
    <comment ref="E2317" authorId="1" shapeId="0" xr:uid="{082D0349-7FD5-446C-A181-DDFFD8146458}">
      <text>
        <r>
          <rPr>
            <b/>
            <sz val="9"/>
            <color indexed="81"/>
            <rFont val="Tahoma"/>
            <family val="2"/>
          </rPr>
          <t>Santa De La Cruz:</t>
        </r>
        <r>
          <rPr>
            <sz val="9"/>
            <color indexed="81"/>
            <rFont val="Tahoma"/>
            <family val="2"/>
          </rPr>
          <t xml:space="preserve">
DEPOSITADO POR ERROR, PERTENECE A LA 11-6 DE APROVACION DE PLANO.
</t>
        </r>
      </text>
    </comment>
  </commentList>
</comments>
</file>

<file path=xl/sharedStrings.xml><?xml version="1.0" encoding="utf-8"?>
<sst xmlns="http://schemas.openxmlformats.org/spreadsheetml/2006/main" count="2641" uniqueCount="146">
  <si>
    <t xml:space="preserve">COBRO DE AGUA Y ALCANTARILLADOS </t>
  </si>
  <si>
    <t>RD$</t>
  </si>
  <si>
    <t>FECHA</t>
  </si>
  <si>
    <t>CK /DEP.#</t>
  </si>
  <si>
    <t>CONCEPTO</t>
  </si>
  <si>
    <t>DEBITO</t>
  </si>
  <si>
    <t>CREDITO</t>
  </si>
  <si>
    <t>BALANCE</t>
  </si>
  <si>
    <t>BALANCE ANTERIOR</t>
  </si>
  <si>
    <t>TRANSF.  AVANCE SERVICIOS DE COBROS 02/01/2024</t>
  </si>
  <si>
    <t>TRANSF.  CTA.  070-005011-6  02/01/2024</t>
  </si>
  <si>
    <t>TRANSF.  AVANCE SERVICIOS DE COBROS 03/01/2024</t>
  </si>
  <si>
    <t>TRANSF.  CTA.  070-005011-6  03/01/2024</t>
  </si>
  <si>
    <t>TRANSF.  CTA.  070-005011-6  04/01/2024</t>
  </si>
  <si>
    <t>TRANSF.  CTA.  070-005011-6  05/01/2024</t>
  </si>
  <si>
    <t>TRANSF.  AVANCE SERVICIOS DE COBROS 08/01/2028</t>
  </si>
  <si>
    <t>TRANSF.  CTA.  070-005011-6  08/01/2028</t>
  </si>
  <si>
    <t>TRANSF.  AVANCE SERVICIOS DE COBROS 09/01/2024</t>
  </si>
  <si>
    <t>TRANSF.  CTA.  070-005011-6  09/01/2024</t>
  </si>
  <si>
    <t>TRANSF.  AVANCE SERVICIOS DE COBROS 10/01/2024</t>
  </si>
  <si>
    <t>TRANSF.  CTA.  070-005011-6  10/01/2024</t>
  </si>
  <si>
    <t>DEP.  CENTRAL  02/01/2024</t>
  </si>
  <si>
    <t>DEP.  TRANSF.29/12/2023</t>
  </si>
  <si>
    <t>DEP.  TRANSF.03/01/2024</t>
  </si>
  <si>
    <t>DEP.  TRANSF.02/01/2024</t>
  </si>
  <si>
    <t>DEP.  TRANSF.04/01/2024</t>
  </si>
  <si>
    <t>DEP.  TRANSF.26/12/2023</t>
  </si>
  <si>
    <t>DEP.  CENTRAL CARNET 02/01/2024</t>
  </si>
  <si>
    <t>DEP.  CENTRAL AMEX 02/01/2024</t>
  </si>
  <si>
    <t>DEP.  CENTRAL  03/01/2024</t>
  </si>
  <si>
    <t>DEP.  TRANSF.05/01/2024</t>
  </si>
  <si>
    <t>DEP.  TRANSF.09/01/2024</t>
  </si>
  <si>
    <t>DEP.  TRANSF.12/01/2024</t>
  </si>
  <si>
    <t>DEP.  CENTRAL CARNET 03/01/2024</t>
  </si>
  <si>
    <t>DEP.  CENTRAL  04/01/2024</t>
  </si>
  <si>
    <t>DEP.  TRANSF.08/01/2024</t>
  </si>
  <si>
    <t>DEP.  CENTRAL CARNET 04/01/2024</t>
  </si>
  <si>
    <t>DEP.  CENTRAL AMEX 04/01/2024</t>
  </si>
  <si>
    <t>DEP.  CENTRAL  05/01/2024</t>
  </si>
  <si>
    <t>DEP.  TRANSF.18/09/2023</t>
  </si>
  <si>
    <t>DEP.  CENTRAL CARNET 05/01/2024</t>
  </si>
  <si>
    <t>DEP.  CENTRAL AMEX 05/01/2024</t>
  </si>
  <si>
    <t>DEP.  CENTRAL  08/01/2024</t>
  </si>
  <si>
    <t>DEP.  TRANSF.11/01/2024</t>
  </si>
  <si>
    <t>DEP.  TRANSF.10/01/2024</t>
  </si>
  <si>
    <t>DEP.  CENTRAL CARNET 08/01/2024</t>
  </si>
  <si>
    <t>DEP.  CENTRAL  09/01/2024</t>
  </si>
  <si>
    <t>DEP.  CENTRAL CARNET 09/01/2024</t>
  </si>
  <si>
    <t>DEP.  CENTRAL AMEX 09/01/2024</t>
  </si>
  <si>
    <t>TRANSF.  AVANCE SERVICIOS DE COBROS 11/01/2024</t>
  </si>
  <si>
    <t>TRANSF.  CTA.  070-005011-6  11/01/2024</t>
  </si>
  <si>
    <t>TRANSF.  AVANCE SERVICIOS DE COBROS 12/01/2024</t>
  </si>
  <si>
    <t>TRANSF.  CTA.  070-005011-6  12/01/2024</t>
  </si>
  <si>
    <t>TRANSF.  AVANCE SERVICIOS DE COBROS15/01/2024</t>
  </si>
  <si>
    <t>TRANSF.  CTA.  070-005011-6  15/01/2024</t>
  </si>
  <si>
    <t>TRANSF.  AVANCE SERVICIOS DE COBROS 16/01/2024</t>
  </si>
  <si>
    <t>TRANSF.  CTA.  070-005011-6  16/01/2024</t>
  </si>
  <si>
    <t>TRANSF.  AVANCE SERVICIOS DE COBROS 17/01/2024</t>
  </si>
  <si>
    <t>TRANSF.  CTA.  070-005011-6  17/01/2024</t>
  </si>
  <si>
    <t>TRANSF.  AVANCE SERVICIOS DE COBROS 18/01/2024</t>
  </si>
  <si>
    <t>TRANSF.  CTA.  070-005011-6  18/01/2024</t>
  </si>
  <si>
    <t>DEP.  CENTRAL  10/01/2024</t>
  </si>
  <si>
    <t>DEP.  CENTRAL CARNET 10/01/2024</t>
  </si>
  <si>
    <t>DEP.  CENTRAL AMEX 10/01/2024</t>
  </si>
  <si>
    <t>DEP.  CENTRAL  11/01/2024</t>
  </si>
  <si>
    <t>DEP.  TRANSF.15/01/2024</t>
  </si>
  <si>
    <t>DEP.  CENTRAL CARNET 11/01/2024</t>
  </si>
  <si>
    <t>DEP.  CENTRAL  12/01/2024</t>
  </si>
  <si>
    <t>DEP.  TRANSF.16/01/2024</t>
  </si>
  <si>
    <t>DEP.  CENTRAL CARNET 12/01/2024</t>
  </si>
  <si>
    <t>DEP.  CENTRAL AMEX 12/01/2024</t>
  </si>
  <si>
    <t>DEP.  CENTRAL  15/01/2024</t>
  </si>
  <si>
    <t>DEP.  TRANSF.17/01/2024</t>
  </si>
  <si>
    <t>DEP.  TRANSF.22/01/2024</t>
  </si>
  <si>
    <t>DEP.  CENTRAL CARNET 15/01/2024</t>
  </si>
  <si>
    <t>DEP.  CENTRAL AMEX 15/01/2024</t>
  </si>
  <si>
    <t>DEP.  CENTRAL  16/01/2024</t>
  </si>
  <si>
    <t>DEP.  TRANSF.18/01/2024</t>
  </si>
  <si>
    <t>DEP.  CENTRAL CARNET 16/01/2024</t>
  </si>
  <si>
    <t>DEP.  CENTRAL AMEX 16/01/2024</t>
  </si>
  <si>
    <t>TRANSFERENCIA DE FONDOS</t>
  </si>
  <si>
    <t>TRANSF.  AVANCE SERVICIOS DE COBROS 19/01/2024</t>
  </si>
  <si>
    <t>TRANSF.  CTA.  070-005011-6  19/01/2024</t>
  </si>
  <si>
    <t>TRANSF.  AVANCE SERVICIOS DE COBROS 22/01/2024</t>
  </si>
  <si>
    <t>TRANSF.  CTA.  070-005011-6  22/01/2024</t>
  </si>
  <si>
    <t>TRANSF.  AVANCE SERVICIOS DE COBROS 23/01/2024</t>
  </si>
  <si>
    <t>TRANSF.  CTA.  070-005011-6  23/01/2024</t>
  </si>
  <si>
    <t>TRANSF.  AVANCE SERVICIOS DE COBROS 24/01/2024</t>
  </si>
  <si>
    <t>TRANSF.  CTA.  070-005011-6  24/01/2024</t>
  </si>
  <si>
    <t>TRANSF.  CTA.  070-005011-6  25/01/2024</t>
  </si>
  <si>
    <t>TRANSF.  AVANCE SERVICIOS DE COBROS 26/01/2024</t>
  </si>
  <si>
    <t>TRANSF.  CTA.  070-005011-6  26/01/2024</t>
  </si>
  <si>
    <t>DEP.  CENTRAL  17/01/2024</t>
  </si>
  <si>
    <t>DEP.  TRANSF.19/01/2024</t>
  </si>
  <si>
    <t>DEP.  CENTRAL CARNET 17/01/2024</t>
  </si>
  <si>
    <t>DEP.  CENTRAL  18/01/2024</t>
  </si>
  <si>
    <t>DEP.  CENTRAL CARNET 18/01/2024</t>
  </si>
  <si>
    <t>DEP.  CENTRAL  19/01/2024</t>
  </si>
  <si>
    <t>DEP.  CENTRAL CARNET 19/01/2024</t>
  </si>
  <si>
    <t>DEP.  CENTRAL  22/01/2024</t>
  </si>
  <si>
    <t>DEP.  TRANSF.24/01/2024</t>
  </si>
  <si>
    <t>DEP.  TRANSF.23/01/2024</t>
  </si>
  <si>
    <t>DEP.  CENTRAL CARNET 22/01/2024</t>
  </si>
  <si>
    <t>DEP.  CENTRAL AMEX 22/01/2024</t>
  </si>
  <si>
    <t>DEP.  CENTRAL  23/01/2024</t>
  </si>
  <si>
    <t>DEP.  TRANSF.25/01/2024</t>
  </si>
  <si>
    <t>DEP.  CENTRAL CARNET 23/01/2024</t>
  </si>
  <si>
    <t>DEP.  CENTRAL AMEX 23/01/2024</t>
  </si>
  <si>
    <t>DEP.  CENTRAL  24/01/2024</t>
  </si>
  <si>
    <t>DEP.  CENTRAL CARNET 24/01/2024</t>
  </si>
  <si>
    <t>DEP.  CENTRAL AMEX 24/01/2024</t>
  </si>
  <si>
    <t>TRANSF.  CTA.  070-005011-6  30/01/2024</t>
  </si>
  <si>
    <t>TRANSF.  AVANCE SERVICIOS DE COBROS 31/01/2024</t>
  </si>
  <si>
    <t>TRANSF.  CTA.  070-005011-6  31/01/2024</t>
  </si>
  <si>
    <t>DEP.  CENTRAL  25/01/2024</t>
  </si>
  <si>
    <t>DEP.  TRANSF.30/01/2024</t>
  </si>
  <si>
    <t>DEP.  TRANSF.26/01/2024</t>
  </si>
  <si>
    <t>DEP.  CENTRAL CARNET 25/01/2024</t>
  </si>
  <si>
    <t>DEP.  CENTRAL AMEX 25/01/2024</t>
  </si>
  <si>
    <t>DEP.  CENTRAL  26/01/2024</t>
  </si>
  <si>
    <t>DEP.  TRANSF.31/01/2024</t>
  </si>
  <si>
    <t>DEP.  CENTRAL AMEX 26/01/2024</t>
  </si>
  <si>
    <t>DEP.  CENTRAL CARNET 26/01/2024</t>
  </si>
  <si>
    <t>DEP.  CENTRAL  30/01/2024</t>
  </si>
  <si>
    <t>DEP.  TRANSF.06/02/2024</t>
  </si>
  <si>
    <t>DEP.  TRANSF.01/02/2024</t>
  </si>
  <si>
    <t>DEP.  CENTRAL CARNET 30/01/2024</t>
  </si>
  <si>
    <t>DEP.  CENTRAL AMEX 30/01/2024</t>
  </si>
  <si>
    <t>DEP.  CENTRAL  31/01/2024</t>
  </si>
  <si>
    <t>DEP.  CENTRAL CARNET 31/01/2024</t>
  </si>
  <si>
    <t>DEP.  CENTRAL AMEX 31/01/2024</t>
  </si>
  <si>
    <t>PAGO INT-GEN.POR SIS</t>
  </si>
  <si>
    <t>DERECHO A CARNET</t>
  </si>
  <si>
    <t>COMISION BANCARIA</t>
  </si>
  <si>
    <t xml:space="preserve">                        Preparado por:                                                                                                                  Revisado por:                                                                                                                                                                                                       </t>
  </si>
  <si>
    <t xml:space="preserve">                   Santa P. De La Cruz</t>
  </si>
  <si>
    <t xml:space="preserve"> Maximo Ant. Herrera S.</t>
  </si>
  <si>
    <t xml:space="preserve">       Tesorera</t>
  </si>
  <si>
    <t>Autorizado por:</t>
  </si>
  <si>
    <t xml:space="preserve">  </t>
  </si>
  <si>
    <t>Oliver Nazario Brugal</t>
  </si>
  <si>
    <t>Director General</t>
  </si>
  <si>
    <t>CORPORACION DE ACUEDUCTOS Y ALCANTARILLADOS DE PUERTO PLATA (CORAAPPLATA)</t>
  </si>
  <si>
    <t>RELACION DE INGRESOS Y EGRESOS</t>
  </si>
  <si>
    <t>Del  2 Al  31 ENERO 2024</t>
  </si>
  <si>
    <t xml:space="preserve">                                        Director Adm. y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</si>
</sst>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17" x14ac:knownFonts="1">
    <font>
      <sz val="10"/>
      <name val="Arial"/>
    </font>
    <font>
      <b/>
      <sz val="12"/>
      <color theme="4"/>
      <name val="Arial"/>
      <family val="2"/>
    </font>
    <font>
      <b/>
      <sz val="14"/>
      <color theme="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2"/>
      <name val="Arial"/>
      <family val="2"/>
    </font>
    <font>
      <i/>
      <sz val="12"/>
      <name val="Arial"/>
      <family val="2"/>
    </font>
    <font>
      <i/>
      <sz val="12"/>
      <color theme="1"/>
      <name val="Arial"/>
      <family val="2"/>
    </font>
    <font>
      <sz val="12"/>
      <color theme="1"/>
      <name val="Arial"/>
      <family val="2"/>
    </font>
    <font>
      <sz val="12"/>
      <color indexed="63"/>
      <name val="Arial"/>
      <family val="2"/>
    </font>
    <font>
      <sz val="12"/>
      <color rgb="FFFF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name val="Arial"/>
      <family val="2"/>
    </font>
    <font>
      <sz val="11"/>
      <name val="Arial"/>
      <family val="2"/>
    </font>
    <font>
      <sz val="9"/>
      <name val="Arial"/>
      <family val="2"/>
    </font>
    <font>
      <b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164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</cellStyleXfs>
  <cellXfs count="39">
    <xf numFmtId="0" fontId="0" fillId="0" borderId="0" xfId="0"/>
    <xf numFmtId="0" fontId="3" fillId="2" borderId="1" xfId="0" applyFont="1" applyFill="1" applyBorder="1"/>
    <xf numFmtId="0" fontId="3" fillId="2" borderId="1" xfId="0" applyFont="1" applyFill="1" applyBorder="1" applyAlignment="1">
      <alignment horizontal="center"/>
    </xf>
    <xf numFmtId="164" fontId="3" fillId="2" borderId="1" xfId="1" applyFont="1" applyFill="1" applyBorder="1" applyAlignment="1">
      <alignment horizontal="center"/>
    </xf>
    <xf numFmtId="14" fontId="3" fillId="0" borderId="0" xfId="0" applyNumberFormat="1" applyFont="1"/>
    <xf numFmtId="0" fontId="0" fillId="0" borderId="0" xfId="0" applyAlignment="1">
      <alignment horizontal="center"/>
    </xf>
    <xf numFmtId="0" fontId="3" fillId="0" borderId="0" xfId="0" applyFont="1"/>
    <xf numFmtId="164" fontId="5" fillId="0" borderId="0" xfId="1" applyFont="1"/>
    <xf numFmtId="164" fontId="4" fillId="0" borderId="0" xfId="1"/>
    <xf numFmtId="164" fontId="3" fillId="0" borderId="0" xfId="1" applyFont="1"/>
    <xf numFmtId="14" fontId="5" fillId="0" borderId="0" xfId="0" applyNumberFormat="1" applyFont="1"/>
    <xf numFmtId="0" fontId="5" fillId="0" borderId="0" xfId="0" applyFont="1"/>
    <xf numFmtId="164" fontId="5" fillId="0" borderId="0" xfId="1" applyFont="1" applyBorder="1"/>
    <xf numFmtId="0" fontId="5" fillId="0" borderId="0" xfId="0" applyFont="1" applyAlignment="1">
      <alignment horizontal="center"/>
    </xf>
    <xf numFmtId="0" fontId="6" fillId="0" borderId="0" xfId="0" applyFont="1"/>
    <xf numFmtId="0" fontId="6" fillId="0" borderId="0" xfId="2" applyFont="1"/>
    <xf numFmtId="0" fontId="7" fillId="0" borderId="0" xfId="2" applyFont="1"/>
    <xf numFmtId="164" fontId="8" fillId="0" borderId="0" xfId="1" applyFont="1"/>
    <xf numFmtId="164" fontId="0" fillId="0" borderId="0" xfId="0" applyNumberFormat="1"/>
    <xf numFmtId="164" fontId="5" fillId="0" borderId="0" xfId="1" applyFont="1" applyAlignment="1">
      <alignment horizontal="right"/>
    </xf>
    <xf numFmtId="164" fontId="5" fillId="0" borderId="0" xfId="1" applyFont="1" applyAlignment="1">
      <alignment horizontal="center"/>
    </xf>
    <xf numFmtId="164" fontId="8" fillId="0" borderId="0" xfId="1" applyFont="1" applyBorder="1"/>
    <xf numFmtId="0" fontId="9" fillId="0" borderId="0" xfId="0" applyFont="1" applyAlignment="1">
      <alignment horizontal="left"/>
    </xf>
    <xf numFmtId="164" fontId="6" fillId="0" borderId="0" xfId="1" applyFont="1" applyFill="1" applyBorder="1" applyAlignment="1" applyProtection="1"/>
    <xf numFmtId="164" fontId="10" fillId="0" borderId="0" xfId="1" applyFont="1"/>
    <xf numFmtId="0" fontId="13" fillId="0" borderId="0" xfId="0" applyFont="1" applyAlignment="1">
      <alignment horizontal="left"/>
    </xf>
    <xf numFmtId="164" fontId="5" fillId="0" borderId="0" xfId="3" applyFont="1"/>
    <xf numFmtId="164" fontId="4" fillId="0" borderId="0" xfId="3" applyFont="1" applyAlignment="1">
      <alignment horizontal="left"/>
    </xf>
    <xf numFmtId="164" fontId="14" fillId="0" borderId="0" xfId="3" applyFont="1" applyAlignment="1">
      <alignment horizontal="left"/>
    </xf>
    <xf numFmtId="0" fontId="15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164" fontId="16" fillId="0" borderId="0" xfId="1" applyFont="1" applyAlignment="1"/>
    <xf numFmtId="0" fontId="13" fillId="0" borderId="0" xfId="0" applyFont="1" applyAlignment="1">
      <alignment horizontal="left"/>
    </xf>
    <xf numFmtId="0" fontId="0" fillId="0" borderId="0" xfId="0" applyAlignment="1">
      <alignment horizontal="center"/>
    </xf>
    <xf numFmtId="14" fontId="13" fillId="0" borderId="0" xfId="0" applyNumberFormat="1" applyFont="1" applyAlignment="1">
      <alignment horizontal="center"/>
    </xf>
    <xf numFmtId="0" fontId="16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</cellXfs>
  <cellStyles count="4">
    <cellStyle name="Millares" xfId="1" builtinId="3"/>
    <cellStyle name="Millares_LIBRO BANCO 2006 CTA COMERCIAL 2" xfId="3" xr:uid="{62D40ECD-3857-401A-BB19-A06A984F806D}"/>
    <cellStyle name="Normal" xfId="0" builtinId="0"/>
    <cellStyle name="Normal 2" xfId="2" xr:uid="{941A448F-6D16-466D-9FA6-F08040003FF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592513</xdr:colOff>
      <xdr:row>2635</xdr:row>
      <xdr:rowOff>167</xdr:rowOff>
    </xdr:from>
    <xdr:to>
      <xdr:col>3</xdr:col>
      <xdr:colOff>413146</xdr:colOff>
      <xdr:row>2635</xdr:row>
      <xdr:rowOff>167</xdr:rowOff>
    </xdr:to>
    <xdr:cxnSp macro="">
      <xdr:nvCxnSpPr>
        <xdr:cNvPr id="5" name="4 Conector recto">
          <a:extLst>
            <a:ext uri="{FF2B5EF4-FFF2-40B4-BE49-F238E27FC236}">
              <a16:creationId xmlns:a16="http://schemas.microsoft.com/office/drawing/2014/main" id="{2C4FC853-81AA-46EE-BFD6-685C7137071F}"/>
            </a:ext>
          </a:extLst>
        </xdr:cNvPr>
        <xdr:cNvCxnSpPr/>
      </xdr:nvCxnSpPr>
      <xdr:spPr>
        <a:xfrm>
          <a:off x="592513" y="461857892"/>
          <a:ext cx="1401783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1152010</xdr:colOff>
      <xdr:row>2635</xdr:row>
      <xdr:rowOff>0</xdr:rowOff>
    </xdr:from>
    <xdr:to>
      <xdr:col>6</xdr:col>
      <xdr:colOff>508428</xdr:colOff>
      <xdr:row>2635</xdr:row>
      <xdr:rowOff>0</xdr:rowOff>
    </xdr:to>
    <xdr:cxnSp macro="">
      <xdr:nvCxnSpPr>
        <xdr:cNvPr id="6" name="5 Conector recto">
          <a:extLst>
            <a:ext uri="{FF2B5EF4-FFF2-40B4-BE49-F238E27FC236}">
              <a16:creationId xmlns:a16="http://schemas.microsoft.com/office/drawing/2014/main" id="{7BD62F8C-6663-4C61-8202-2C0BC67C2F1E}"/>
            </a:ext>
          </a:extLst>
        </xdr:cNvPr>
        <xdr:cNvCxnSpPr/>
      </xdr:nvCxnSpPr>
      <xdr:spPr>
        <a:xfrm>
          <a:off x="5504935" y="461857725"/>
          <a:ext cx="1756718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1570338</xdr:colOff>
      <xdr:row>2644</xdr:row>
      <xdr:rowOff>2214</xdr:rowOff>
    </xdr:from>
    <xdr:to>
      <xdr:col>4</xdr:col>
      <xdr:colOff>375207</xdr:colOff>
      <xdr:row>2644</xdr:row>
      <xdr:rowOff>2214</xdr:rowOff>
    </xdr:to>
    <xdr:cxnSp macro="">
      <xdr:nvCxnSpPr>
        <xdr:cNvPr id="7" name="6 Conector recto">
          <a:extLst>
            <a:ext uri="{FF2B5EF4-FFF2-40B4-BE49-F238E27FC236}">
              <a16:creationId xmlns:a16="http://schemas.microsoft.com/office/drawing/2014/main" id="{185997E2-395C-4AE9-86C4-318DE420282D}"/>
            </a:ext>
          </a:extLst>
        </xdr:cNvPr>
        <xdr:cNvCxnSpPr/>
      </xdr:nvCxnSpPr>
      <xdr:spPr>
        <a:xfrm flipV="1">
          <a:off x="3151488" y="463545864"/>
          <a:ext cx="1576644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BFE354-A417-4F02-86F0-DB26FD7A0E40}">
  <dimension ref="A1:H8793"/>
  <sheetViews>
    <sheetView tabSelected="1" topLeftCell="B2629" zoomScale="166" zoomScaleNormal="166" workbookViewId="0">
      <selection activeCell="B2641" sqref="B2641:G2641"/>
    </sheetView>
  </sheetViews>
  <sheetFormatPr baseColWidth="10" defaultRowHeight="12.75" x14ac:dyDescent="0.2"/>
  <cols>
    <col min="1" max="1" width="11.42578125" hidden="1" customWidth="1"/>
    <col min="2" max="2" width="12.7109375" customWidth="1"/>
    <col min="3" max="3" width="11.85546875" customWidth="1"/>
    <col min="4" max="4" width="45.7109375" bestFit="1" customWidth="1"/>
    <col min="5" max="5" width="18.28515625" style="8" customWidth="1"/>
    <col min="6" max="6" width="18" style="8" customWidth="1"/>
    <col min="7" max="7" width="18.28515625" style="8" customWidth="1"/>
    <col min="8" max="8" width="18.5703125" customWidth="1"/>
  </cols>
  <sheetData>
    <row r="1" spans="2:7" ht="15.75" x14ac:dyDescent="0.25">
      <c r="B1" s="36" t="s">
        <v>142</v>
      </c>
      <c r="C1" s="36"/>
      <c r="D1" s="36"/>
      <c r="E1" s="36"/>
      <c r="F1" s="36"/>
      <c r="G1" s="36"/>
    </row>
    <row r="2" spans="2:7" ht="15.75" x14ac:dyDescent="0.25">
      <c r="B2" s="36" t="s">
        <v>143</v>
      </c>
      <c r="C2" s="36"/>
      <c r="D2" s="36"/>
      <c r="E2" s="36"/>
      <c r="F2" s="36"/>
      <c r="G2" s="36"/>
    </row>
    <row r="3" spans="2:7" ht="15.75" x14ac:dyDescent="0.25">
      <c r="B3" s="36" t="s">
        <v>144</v>
      </c>
      <c r="C3" s="36"/>
      <c r="D3" s="36"/>
      <c r="E3" s="36"/>
      <c r="F3" s="36"/>
      <c r="G3" s="36"/>
    </row>
    <row r="4" spans="2:7" ht="18" x14ac:dyDescent="0.25">
      <c r="B4" s="37" t="s">
        <v>0</v>
      </c>
      <c r="C4" s="37"/>
      <c r="D4" s="37"/>
      <c r="E4" s="37"/>
      <c r="F4" s="37"/>
      <c r="G4" s="37"/>
    </row>
    <row r="5" spans="2:7" ht="16.5" thickBot="1" x14ac:dyDescent="0.3">
      <c r="B5" s="38" t="s">
        <v>1</v>
      </c>
      <c r="C5" s="38"/>
      <c r="D5" s="38"/>
      <c r="E5" s="38"/>
      <c r="F5" s="38"/>
      <c r="G5" s="38"/>
    </row>
    <row r="6" spans="2:7" ht="16.5" thickBot="1" x14ac:dyDescent="0.3">
      <c r="B6" s="1" t="s">
        <v>2</v>
      </c>
      <c r="C6" s="2" t="s">
        <v>3</v>
      </c>
      <c r="D6" s="2" t="s">
        <v>4</v>
      </c>
      <c r="E6" s="3" t="s">
        <v>5</v>
      </c>
      <c r="F6" s="3" t="s">
        <v>6</v>
      </c>
      <c r="G6" s="3" t="s">
        <v>7</v>
      </c>
    </row>
    <row r="7" spans="2:7" ht="15.75" x14ac:dyDescent="0.25">
      <c r="B7" s="4">
        <v>45289</v>
      </c>
      <c r="C7" s="5"/>
      <c r="D7" s="6" t="s">
        <v>8</v>
      </c>
      <c r="E7" s="7"/>
      <c r="G7" s="9">
        <v>1870381.42</v>
      </c>
    </row>
    <row r="8" spans="2:7" ht="15" x14ac:dyDescent="0.2">
      <c r="B8" s="10">
        <v>45301</v>
      </c>
      <c r="C8" s="5"/>
      <c r="D8" s="11" t="s">
        <v>9</v>
      </c>
      <c r="E8" s="12"/>
      <c r="F8" s="12">
        <v>403850.98</v>
      </c>
      <c r="G8" s="12">
        <f t="shared" ref="G8:G71" si="0">SUM(G7+E8-F8)</f>
        <v>1466530.44</v>
      </c>
    </row>
    <row r="9" spans="2:7" ht="15" x14ac:dyDescent="0.2">
      <c r="B9" s="10">
        <v>45301</v>
      </c>
      <c r="C9" s="5"/>
      <c r="D9" s="11" t="s">
        <v>10</v>
      </c>
      <c r="E9" s="12"/>
      <c r="F9" s="12">
        <v>431818.18</v>
      </c>
      <c r="G9" s="12">
        <f t="shared" si="0"/>
        <v>1034712.26</v>
      </c>
    </row>
    <row r="10" spans="2:7" ht="15" x14ac:dyDescent="0.2">
      <c r="B10" s="10">
        <v>45301</v>
      </c>
      <c r="C10" s="5"/>
      <c r="D10" s="11" t="s">
        <v>10</v>
      </c>
      <c r="E10" s="12"/>
      <c r="F10" s="12">
        <v>358132</v>
      </c>
      <c r="G10" s="12">
        <f t="shared" si="0"/>
        <v>676580.26</v>
      </c>
    </row>
    <row r="11" spans="2:7" ht="15" x14ac:dyDescent="0.2">
      <c r="B11" s="10">
        <v>45301</v>
      </c>
      <c r="C11" s="5"/>
      <c r="D11" s="11" t="s">
        <v>11</v>
      </c>
      <c r="E11" s="12"/>
      <c r="F11" s="12">
        <v>318084.46000000002</v>
      </c>
      <c r="G11" s="12">
        <f t="shared" si="0"/>
        <v>358495.8</v>
      </c>
    </row>
    <row r="12" spans="2:7" ht="15" x14ac:dyDescent="0.2">
      <c r="B12" s="10">
        <v>45301</v>
      </c>
      <c r="C12" s="5"/>
      <c r="D12" s="11" t="s">
        <v>12</v>
      </c>
      <c r="E12" s="12"/>
      <c r="F12" s="12">
        <v>431818.18</v>
      </c>
      <c r="G12" s="12">
        <f t="shared" si="0"/>
        <v>-73322.38</v>
      </c>
    </row>
    <row r="13" spans="2:7" ht="15" x14ac:dyDescent="0.2">
      <c r="B13" s="10">
        <v>45301</v>
      </c>
      <c r="C13" s="5"/>
      <c r="D13" s="11" t="s">
        <v>12</v>
      </c>
      <c r="E13" s="12"/>
      <c r="F13" s="12">
        <v>282074.90000000002</v>
      </c>
      <c r="G13" s="12">
        <f t="shared" si="0"/>
        <v>-355397.28</v>
      </c>
    </row>
    <row r="14" spans="2:7" ht="15" x14ac:dyDescent="0.2">
      <c r="B14" s="10">
        <v>45301</v>
      </c>
      <c r="C14" s="13"/>
      <c r="D14" s="11" t="s">
        <v>13</v>
      </c>
      <c r="E14" s="12"/>
      <c r="F14" s="12">
        <v>339723.43</v>
      </c>
      <c r="G14" s="12">
        <f t="shared" si="0"/>
        <v>-695120.71</v>
      </c>
    </row>
    <row r="15" spans="2:7" ht="15" x14ac:dyDescent="0.2">
      <c r="B15" s="10">
        <v>45301</v>
      </c>
      <c r="C15" s="13"/>
      <c r="D15" s="11" t="s">
        <v>14</v>
      </c>
      <c r="E15" s="12"/>
      <c r="F15" s="12">
        <v>294895.59999999998</v>
      </c>
      <c r="G15" s="12">
        <f t="shared" si="0"/>
        <v>-990016.30999999994</v>
      </c>
    </row>
    <row r="16" spans="2:7" ht="15" x14ac:dyDescent="0.2">
      <c r="B16" s="10">
        <v>45301</v>
      </c>
      <c r="C16" s="13"/>
      <c r="D16" s="11" t="s">
        <v>15</v>
      </c>
      <c r="E16" s="12"/>
      <c r="F16" s="12">
        <v>408329.29</v>
      </c>
      <c r="G16" s="12">
        <f t="shared" si="0"/>
        <v>-1398345.5999999999</v>
      </c>
    </row>
    <row r="17" spans="2:7" ht="15" x14ac:dyDescent="0.2">
      <c r="B17" s="10">
        <v>45301</v>
      </c>
      <c r="C17" s="13"/>
      <c r="D17" s="11" t="s">
        <v>16</v>
      </c>
      <c r="E17" s="12"/>
      <c r="F17" s="12">
        <v>431818.18</v>
      </c>
      <c r="G17" s="12">
        <f t="shared" si="0"/>
        <v>-1830163.7799999998</v>
      </c>
    </row>
    <row r="18" spans="2:7" ht="15" x14ac:dyDescent="0.2">
      <c r="B18" s="10">
        <v>45301</v>
      </c>
      <c r="C18" s="13"/>
      <c r="D18" s="11" t="s">
        <v>16</v>
      </c>
      <c r="E18" s="12"/>
      <c r="F18" s="12">
        <v>362103.33</v>
      </c>
      <c r="G18" s="12">
        <f t="shared" si="0"/>
        <v>-2192267.11</v>
      </c>
    </row>
    <row r="19" spans="2:7" ht="15" x14ac:dyDescent="0.2">
      <c r="B19" s="10">
        <v>45301</v>
      </c>
      <c r="C19" s="13"/>
      <c r="D19" s="11" t="s">
        <v>17</v>
      </c>
      <c r="E19" s="12"/>
      <c r="F19" s="12">
        <v>148693.98000000001</v>
      </c>
      <c r="G19" s="12">
        <f t="shared" si="0"/>
        <v>-2340961.09</v>
      </c>
    </row>
    <row r="20" spans="2:7" ht="15" x14ac:dyDescent="0.2">
      <c r="B20" s="10">
        <v>45301</v>
      </c>
      <c r="C20" s="13"/>
      <c r="D20" s="11" t="s">
        <v>18</v>
      </c>
      <c r="E20" s="12"/>
      <c r="F20" s="12">
        <v>431818.18</v>
      </c>
      <c r="G20" s="12">
        <f t="shared" si="0"/>
        <v>-2772779.27</v>
      </c>
    </row>
    <row r="21" spans="2:7" ht="15" x14ac:dyDescent="0.2">
      <c r="B21" s="10">
        <v>45301</v>
      </c>
      <c r="C21" s="13"/>
      <c r="D21" s="11" t="s">
        <v>18</v>
      </c>
      <c r="E21" s="12"/>
      <c r="F21" s="12">
        <v>131860.70000000001</v>
      </c>
      <c r="G21" s="12">
        <f t="shared" si="0"/>
        <v>-2904639.97</v>
      </c>
    </row>
    <row r="22" spans="2:7" ht="15" x14ac:dyDescent="0.2">
      <c r="B22" s="10">
        <v>45301</v>
      </c>
      <c r="C22" s="13"/>
      <c r="D22" s="11" t="s">
        <v>19</v>
      </c>
      <c r="E22" s="12"/>
      <c r="F22" s="12">
        <v>403729.4</v>
      </c>
      <c r="G22" s="12">
        <f t="shared" si="0"/>
        <v>-3308369.37</v>
      </c>
    </row>
    <row r="23" spans="2:7" ht="15" x14ac:dyDescent="0.2">
      <c r="B23" s="10">
        <v>45301</v>
      </c>
      <c r="C23" s="13"/>
      <c r="D23" s="11" t="s">
        <v>20</v>
      </c>
      <c r="E23" s="12"/>
      <c r="F23" s="12">
        <v>431818.18</v>
      </c>
      <c r="G23" s="12">
        <f t="shared" si="0"/>
        <v>-3740187.5500000003</v>
      </c>
    </row>
    <row r="24" spans="2:7" ht="15" x14ac:dyDescent="0.2">
      <c r="B24" s="10">
        <v>45301</v>
      </c>
      <c r="C24" s="13"/>
      <c r="D24" s="11" t="s">
        <v>20</v>
      </c>
      <c r="E24" s="12"/>
      <c r="F24" s="12">
        <v>358033.05</v>
      </c>
      <c r="G24" s="12">
        <f t="shared" si="0"/>
        <v>-4098220.6</v>
      </c>
    </row>
    <row r="25" spans="2:7" ht="15" x14ac:dyDescent="0.2">
      <c r="B25" s="10">
        <v>45302</v>
      </c>
      <c r="C25" s="13">
        <v>1</v>
      </c>
      <c r="D25" s="11" t="s">
        <v>21</v>
      </c>
      <c r="E25" s="12">
        <v>11076</v>
      </c>
      <c r="F25" s="12"/>
      <c r="G25" s="12">
        <f t="shared" si="0"/>
        <v>-4087144.6</v>
      </c>
    </row>
    <row r="26" spans="2:7" ht="15" x14ac:dyDescent="0.2">
      <c r="B26" s="10">
        <v>45302</v>
      </c>
      <c r="C26" s="13">
        <v>2</v>
      </c>
      <c r="D26" s="11" t="s">
        <v>21</v>
      </c>
      <c r="E26" s="12">
        <v>50161</v>
      </c>
      <c r="F26" s="12"/>
      <c r="G26" s="12">
        <f t="shared" si="0"/>
        <v>-4036983.6</v>
      </c>
    </row>
    <row r="27" spans="2:7" ht="15" x14ac:dyDescent="0.2">
      <c r="B27" s="10">
        <v>45302</v>
      </c>
      <c r="C27" s="13">
        <v>3</v>
      </c>
      <c r="D27" s="11" t="s">
        <v>21</v>
      </c>
      <c r="E27" s="12">
        <v>3802</v>
      </c>
      <c r="F27" s="12"/>
      <c r="G27" s="12">
        <f t="shared" si="0"/>
        <v>-4033181.6</v>
      </c>
    </row>
    <row r="28" spans="2:7" ht="15" x14ac:dyDescent="0.2">
      <c r="B28" s="10">
        <v>45302</v>
      </c>
      <c r="C28" s="13">
        <v>4</v>
      </c>
      <c r="D28" s="11" t="s">
        <v>21</v>
      </c>
      <c r="E28" s="12">
        <v>185</v>
      </c>
      <c r="F28" s="12"/>
      <c r="G28" s="12">
        <f t="shared" si="0"/>
        <v>-4032996.6</v>
      </c>
    </row>
    <row r="29" spans="2:7" ht="15" x14ac:dyDescent="0.2">
      <c r="B29" s="10">
        <v>45302</v>
      </c>
      <c r="C29" s="13">
        <v>5</v>
      </c>
      <c r="D29" s="11" t="s">
        <v>21</v>
      </c>
      <c r="E29" s="12">
        <v>4247</v>
      </c>
      <c r="F29" s="12"/>
      <c r="G29" s="12">
        <f t="shared" si="0"/>
        <v>-4028749.6</v>
      </c>
    </row>
    <row r="30" spans="2:7" ht="15" x14ac:dyDescent="0.2">
      <c r="B30" s="10">
        <v>45302</v>
      </c>
      <c r="C30" s="13">
        <v>6</v>
      </c>
      <c r="D30" s="11" t="s">
        <v>21</v>
      </c>
      <c r="E30" s="12">
        <v>6186</v>
      </c>
      <c r="F30" s="12"/>
      <c r="G30" s="12">
        <f t="shared" si="0"/>
        <v>-4022563.6</v>
      </c>
    </row>
    <row r="31" spans="2:7" ht="15" x14ac:dyDescent="0.2">
      <c r="B31" s="10">
        <v>45302</v>
      </c>
      <c r="C31" s="13">
        <v>7</v>
      </c>
      <c r="D31" s="11" t="s">
        <v>21</v>
      </c>
      <c r="E31" s="12">
        <v>3071</v>
      </c>
      <c r="F31" s="12"/>
      <c r="G31" s="12">
        <f t="shared" si="0"/>
        <v>-4019492.6</v>
      </c>
    </row>
    <row r="32" spans="2:7" ht="15" x14ac:dyDescent="0.2">
      <c r="B32" s="10">
        <v>45302</v>
      </c>
      <c r="C32" s="13">
        <v>8</v>
      </c>
      <c r="D32" s="11" t="s">
        <v>21</v>
      </c>
      <c r="E32" s="12">
        <v>44716</v>
      </c>
      <c r="F32" s="12"/>
      <c r="G32" s="12">
        <f t="shared" si="0"/>
        <v>-3974776.6</v>
      </c>
    </row>
    <row r="33" spans="2:7" ht="15" x14ac:dyDescent="0.2">
      <c r="B33" s="10">
        <v>45302</v>
      </c>
      <c r="C33" s="13">
        <v>9</v>
      </c>
      <c r="D33" s="11" t="s">
        <v>21</v>
      </c>
      <c r="E33" s="12">
        <v>81154</v>
      </c>
      <c r="F33" s="12"/>
      <c r="G33" s="12">
        <f t="shared" si="0"/>
        <v>-3893622.6</v>
      </c>
    </row>
    <row r="34" spans="2:7" ht="15" x14ac:dyDescent="0.2">
      <c r="B34" s="10">
        <v>45302</v>
      </c>
      <c r="C34" s="13">
        <v>10</v>
      </c>
      <c r="D34" s="11" t="s">
        <v>21</v>
      </c>
      <c r="E34" s="12">
        <v>10982</v>
      </c>
      <c r="F34" s="12"/>
      <c r="G34" s="12">
        <f t="shared" si="0"/>
        <v>-3882640.6</v>
      </c>
    </row>
    <row r="35" spans="2:7" ht="13.5" customHeight="1" x14ac:dyDescent="0.2">
      <c r="B35" s="10">
        <v>45302</v>
      </c>
      <c r="C35" s="13">
        <v>11</v>
      </c>
      <c r="D35" s="11" t="s">
        <v>21</v>
      </c>
      <c r="E35" s="12">
        <v>62029</v>
      </c>
      <c r="F35" s="12"/>
      <c r="G35" s="12">
        <f t="shared" si="0"/>
        <v>-3820611.6</v>
      </c>
    </row>
    <row r="36" spans="2:7" ht="15" customHeight="1" x14ac:dyDescent="0.2">
      <c r="B36" s="10">
        <v>45302</v>
      </c>
      <c r="C36" s="13">
        <v>12</v>
      </c>
      <c r="D36" s="11" t="s">
        <v>21</v>
      </c>
      <c r="E36" s="12">
        <v>80241</v>
      </c>
      <c r="F36" s="12"/>
      <c r="G36" s="12">
        <f t="shared" si="0"/>
        <v>-3740370.6</v>
      </c>
    </row>
    <row r="37" spans="2:7" ht="15" x14ac:dyDescent="0.2">
      <c r="B37" s="10">
        <v>45302</v>
      </c>
      <c r="C37" s="13">
        <v>13</v>
      </c>
      <c r="D37" s="11" t="s">
        <v>21</v>
      </c>
      <c r="E37" s="12">
        <v>187514</v>
      </c>
      <c r="F37" s="12"/>
      <c r="G37" s="12">
        <f t="shared" si="0"/>
        <v>-3552856.6</v>
      </c>
    </row>
    <row r="38" spans="2:7" ht="15" x14ac:dyDescent="0.2">
      <c r="B38" s="10">
        <v>45302</v>
      </c>
      <c r="C38" s="13">
        <v>14</v>
      </c>
      <c r="D38" s="11" t="s">
        <v>21</v>
      </c>
      <c r="E38" s="12">
        <v>31119</v>
      </c>
      <c r="F38" s="12"/>
      <c r="G38" s="12">
        <f t="shared" si="0"/>
        <v>-3521737.6</v>
      </c>
    </row>
    <row r="39" spans="2:7" ht="15" x14ac:dyDescent="0.2">
      <c r="B39" s="10">
        <v>45302</v>
      </c>
      <c r="C39" s="13">
        <v>15</v>
      </c>
      <c r="D39" s="11" t="s">
        <v>21</v>
      </c>
      <c r="E39" s="12">
        <v>9104</v>
      </c>
      <c r="F39" s="12"/>
      <c r="G39" s="12">
        <f t="shared" si="0"/>
        <v>-3512633.6</v>
      </c>
    </row>
    <row r="40" spans="2:7" ht="15" x14ac:dyDescent="0.2">
      <c r="B40" s="10">
        <v>45302</v>
      </c>
      <c r="C40" s="13">
        <v>16</v>
      </c>
      <c r="D40" s="11" t="s">
        <v>21</v>
      </c>
      <c r="E40" s="12">
        <v>31105</v>
      </c>
      <c r="F40" s="12"/>
      <c r="G40" s="12">
        <f t="shared" si="0"/>
        <v>-3481528.6</v>
      </c>
    </row>
    <row r="41" spans="2:7" ht="15" x14ac:dyDescent="0.2">
      <c r="B41" s="10">
        <v>45302</v>
      </c>
      <c r="C41" s="13">
        <v>17</v>
      </c>
      <c r="D41" s="11" t="s">
        <v>21</v>
      </c>
      <c r="E41" s="12">
        <v>17606</v>
      </c>
      <c r="F41" s="12"/>
      <c r="G41" s="12">
        <f t="shared" si="0"/>
        <v>-3463922.6</v>
      </c>
    </row>
    <row r="42" spans="2:7" ht="15" x14ac:dyDescent="0.2">
      <c r="B42" s="10">
        <v>45302</v>
      </c>
      <c r="C42" s="13">
        <v>18</v>
      </c>
      <c r="D42" s="11" t="s">
        <v>21</v>
      </c>
      <c r="E42" s="12">
        <v>273</v>
      </c>
      <c r="F42" s="12"/>
      <c r="G42" s="12">
        <f t="shared" si="0"/>
        <v>-3463649.6</v>
      </c>
    </row>
    <row r="43" spans="2:7" ht="15" x14ac:dyDescent="0.2">
      <c r="B43" s="10">
        <v>45302</v>
      </c>
      <c r="C43" s="13">
        <v>19</v>
      </c>
      <c r="D43" s="11" t="s">
        <v>21</v>
      </c>
      <c r="E43" s="12">
        <v>7820</v>
      </c>
      <c r="F43" s="12"/>
      <c r="G43" s="12">
        <f t="shared" si="0"/>
        <v>-3455829.6</v>
      </c>
    </row>
    <row r="44" spans="2:7" ht="15" x14ac:dyDescent="0.2">
      <c r="B44" s="10">
        <v>45302</v>
      </c>
      <c r="C44" s="13">
        <v>20</v>
      </c>
      <c r="D44" s="11" t="s">
        <v>21</v>
      </c>
      <c r="E44" s="12">
        <v>5443</v>
      </c>
      <c r="F44" s="12"/>
      <c r="G44" s="12">
        <f t="shared" si="0"/>
        <v>-3450386.6</v>
      </c>
    </row>
    <row r="45" spans="2:7" ht="15" x14ac:dyDescent="0.2">
      <c r="B45" s="10">
        <v>45302</v>
      </c>
      <c r="C45" s="13">
        <v>21</v>
      </c>
      <c r="D45" s="11" t="s">
        <v>21</v>
      </c>
      <c r="E45" s="12">
        <v>2100</v>
      </c>
      <c r="F45" s="12"/>
      <c r="G45" s="12">
        <f t="shared" si="0"/>
        <v>-3448286.6</v>
      </c>
    </row>
    <row r="46" spans="2:7" ht="15" x14ac:dyDescent="0.2">
      <c r="B46" s="10">
        <v>45302</v>
      </c>
      <c r="C46" s="13">
        <v>22</v>
      </c>
      <c r="D46" s="14" t="s">
        <v>22</v>
      </c>
      <c r="E46" s="12">
        <v>1136</v>
      </c>
      <c r="F46" s="12"/>
      <c r="G46" s="12">
        <f t="shared" si="0"/>
        <v>-3447150.6</v>
      </c>
    </row>
    <row r="47" spans="2:7" ht="15" x14ac:dyDescent="0.2">
      <c r="B47" s="10">
        <v>45302</v>
      </c>
      <c r="C47" s="13">
        <v>23</v>
      </c>
      <c r="D47" s="14" t="s">
        <v>22</v>
      </c>
      <c r="E47" s="12">
        <v>516</v>
      </c>
      <c r="F47" s="7"/>
      <c r="G47" s="12">
        <f t="shared" si="0"/>
        <v>-3446634.6</v>
      </c>
    </row>
    <row r="48" spans="2:7" ht="15" x14ac:dyDescent="0.2">
      <c r="B48" s="10">
        <v>45302</v>
      </c>
      <c r="C48" s="13">
        <v>24</v>
      </c>
      <c r="D48" s="14" t="s">
        <v>22</v>
      </c>
      <c r="E48" s="12">
        <v>1350</v>
      </c>
      <c r="F48" s="7"/>
      <c r="G48" s="12">
        <f t="shared" si="0"/>
        <v>-3445284.6</v>
      </c>
    </row>
    <row r="49" spans="2:7" ht="15" x14ac:dyDescent="0.2">
      <c r="B49" s="10">
        <v>45302</v>
      </c>
      <c r="C49" s="13">
        <v>25</v>
      </c>
      <c r="D49" s="14" t="s">
        <v>22</v>
      </c>
      <c r="E49" s="12">
        <v>1440</v>
      </c>
      <c r="F49" s="7"/>
      <c r="G49" s="12">
        <f t="shared" si="0"/>
        <v>-3443844.6</v>
      </c>
    </row>
    <row r="50" spans="2:7" ht="15" x14ac:dyDescent="0.2">
      <c r="B50" s="10">
        <v>45302</v>
      </c>
      <c r="C50" s="13">
        <v>26</v>
      </c>
      <c r="D50" s="14" t="s">
        <v>22</v>
      </c>
      <c r="E50" s="12">
        <v>1500</v>
      </c>
      <c r="F50" s="7"/>
      <c r="G50" s="12">
        <f t="shared" si="0"/>
        <v>-3442344.6</v>
      </c>
    </row>
    <row r="51" spans="2:7" ht="15" x14ac:dyDescent="0.2">
      <c r="B51" s="10">
        <v>45302</v>
      </c>
      <c r="C51" s="13">
        <v>27</v>
      </c>
      <c r="D51" s="14" t="s">
        <v>22</v>
      </c>
      <c r="E51" s="12">
        <v>757</v>
      </c>
      <c r="F51" s="7"/>
      <c r="G51" s="12">
        <f t="shared" si="0"/>
        <v>-3441587.6</v>
      </c>
    </row>
    <row r="52" spans="2:7" ht="15" x14ac:dyDescent="0.2">
      <c r="B52" s="10">
        <v>45302</v>
      </c>
      <c r="C52" s="13">
        <v>28</v>
      </c>
      <c r="D52" s="14" t="s">
        <v>23</v>
      </c>
      <c r="E52" s="12">
        <v>3482.7</v>
      </c>
      <c r="F52" s="7"/>
      <c r="G52" s="12">
        <f t="shared" si="0"/>
        <v>-3438104.9</v>
      </c>
    </row>
    <row r="53" spans="2:7" ht="15" x14ac:dyDescent="0.2">
      <c r="B53" s="10">
        <v>45302</v>
      </c>
      <c r="C53" s="13">
        <v>29</v>
      </c>
      <c r="D53" s="14" t="s">
        <v>23</v>
      </c>
      <c r="E53" s="12">
        <v>10103.1</v>
      </c>
      <c r="F53" s="7"/>
      <c r="G53" s="12">
        <f t="shared" si="0"/>
        <v>-3428001.8</v>
      </c>
    </row>
    <row r="54" spans="2:7" ht="15" x14ac:dyDescent="0.2">
      <c r="B54" s="10">
        <v>45302</v>
      </c>
      <c r="C54" s="13">
        <v>30</v>
      </c>
      <c r="D54" s="14" t="s">
        <v>23</v>
      </c>
      <c r="E54" s="12">
        <v>16084.45</v>
      </c>
      <c r="F54" s="7"/>
      <c r="G54" s="12">
        <f t="shared" si="0"/>
        <v>-3411917.3499999996</v>
      </c>
    </row>
    <row r="55" spans="2:7" ht="15" x14ac:dyDescent="0.2">
      <c r="B55" s="10">
        <v>45302</v>
      </c>
      <c r="C55" s="13">
        <v>31</v>
      </c>
      <c r="D55" s="14" t="s">
        <v>23</v>
      </c>
      <c r="E55" s="12">
        <v>41821.440000000002</v>
      </c>
      <c r="F55" s="7"/>
      <c r="G55" s="12">
        <f t="shared" si="0"/>
        <v>-3370095.9099999997</v>
      </c>
    </row>
    <row r="56" spans="2:7" ht="15" x14ac:dyDescent="0.2">
      <c r="B56" s="10">
        <v>45302</v>
      </c>
      <c r="C56" s="13">
        <v>32</v>
      </c>
      <c r="D56" s="14" t="s">
        <v>23</v>
      </c>
      <c r="E56" s="12">
        <v>22999.68</v>
      </c>
      <c r="F56" s="7"/>
      <c r="G56" s="12">
        <f t="shared" si="0"/>
        <v>-3347096.2299999995</v>
      </c>
    </row>
    <row r="57" spans="2:7" ht="15" x14ac:dyDescent="0.2">
      <c r="B57" s="10">
        <v>45302</v>
      </c>
      <c r="C57" s="13">
        <v>33</v>
      </c>
      <c r="D57" s="14" t="s">
        <v>24</v>
      </c>
      <c r="E57" s="12">
        <v>1302.5999999999999</v>
      </c>
      <c r="F57" s="7"/>
      <c r="G57" s="12">
        <f t="shared" si="0"/>
        <v>-3345793.6299999994</v>
      </c>
    </row>
    <row r="58" spans="2:7" ht="15" x14ac:dyDescent="0.2">
      <c r="B58" s="10">
        <v>45302</v>
      </c>
      <c r="C58" s="13">
        <v>34</v>
      </c>
      <c r="D58" s="14" t="s">
        <v>22</v>
      </c>
      <c r="E58" s="12">
        <v>2719.85</v>
      </c>
      <c r="F58" s="7"/>
      <c r="G58" s="12">
        <f t="shared" si="0"/>
        <v>-3343073.7799999993</v>
      </c>
    </row>
    <row r="59" spans="2:7" ht="15" x14ac:dyDescent="0.2">
      <c r="B59" s="10">
        <v>45302</v>
      </c>
      <c r="C59" s="13">
        <v>35</v>
      </c>
      <c r="D59" s="14" t="s">
        <v>25</v>
      </c>
      <c r="E59" s="12">
        <v>3890.25</v>
      </c>
      <c r="F59" s="7"/>
      <c r="G59" s="12">
        <f t="shared" si="0"/>
        <v>-3339183.5299999993</v>
      </c>
    </row>
    <row r="60" spans="2:7" ht="15" x14ac:dyDescent="0.2">
      <c r="B60" s="10">
        <v>45302</v>
      </c>
      <c r="C60" s="13">
        <v>36</v>
      </c>
      <c r="D60" s="14" t="s">
        <v>23</v>
      </c>
      <c r="E60" s="12">
        <v>1784.1</v>
      </c>
      <c r="F60" s="7"/>
      <c r="G60" s="12">
        <f t="shared" si="0"/>
        <v>-3337399.4299999992</v>
      </c>
    </row>
    <row r="61" spans="2:7" ht="15" x14ac:dyDescent="0.2">
      <c r="B61" s="10">
        <v>45302</v>
      </c>
      <c r="C61" s="13">
        <v>37</v>
      </c>
      <c r="D61" s="14" t="s">
        <v>23</v>
      </c>
      <c r="E61" s="7">
        <v>570</v>
      </c>
      <c r="F61" s="7"/>
      <c r="G61" s="12">
        <f t="shared" si="0"/>
        <v>-3336829.4299999992</v>
      </c>
    </row>
    <row r="62" spans="2:7" ht="15" x14ac:dyDescent="0.2">
      <c r="B62" s="10">
        <v>45302</v>
      </c>
      <c r="C62" s="13">
        <v>38</v>
      </c>
      <c r="D62" s="14" t="s">
        <v>23</v>
      </c>
      <c r="E62" s="7">
        <v>3608.1</v>
      </c>
      <c r="F62" s="7"/>
      <c r="G62" s="12">
        <f t="shared" si="0"/>
        <v>-3333221.3299999991</v>
      </c>
    </row>
    <row r="63" spans="2:7" ht="15" x14ac:dyDescent="0.2">
      <c r="B63" s="10">
        <v>45302</v>
      </c>
      <c r="C63" s="13">
        <v>39</v>
      </c>
      <c r="D63" s="14" t="s">
        <v>24</v>
      </c>
      <c r="E63" s="7">
        <v>29711.25</v>
      </c>
      <c r="F63" s="7"/>
      <c r="G63" s="12">
        <f t="shared" si="0"/>
        <v>-3303510.0799999991</v>
      </c>
    </row>
    <row r="64" spans="2:7" ht="15" x14ac:dyDescent="0.2">
      <c r="B64" s="10">
        <v>45302</v>
      </c>
      <c r="C64" s="13">
        <v>40</v>
      </c>
      <c r="D64" s="14" t="s">
        <v>24</v>
      </c>
      <c r="E64" s="7">
        <v>5732.3</v>
      </c>
      <c r="F64" s="7"/>
      <c r="G64" s="12">
        <f t="shared" si="0"/>
        <v>-3297777.7799999993</v>
      </c>
    </row>
    <row r="65" spans="2:7" ht="15" x14ac:dyDescent="0.2">
      <c r="B65" s="10">
        <v>45302</v>
      </c>
      <c r="C65" s="13">
        <v>41</v>
      </c>
      <c r="D65" s="14" t="s">
        <v>24</v>
      </c>
      <c r="E65" s="7">
        <v>1247.3499999999999</v>
      </c>
      <c r="F65" s="7"/>
      <c r="G65" s="12">
        <f t="shared" si="0"/>
        <v>-3296530.4299999992</v>
      </c>
    </row>
    <row r="66" spans="2:7" ht="15" x14ac:dyDescent="0.2">
      <c r="B66" s="10">
        <v>45302</v>
      </c>
      <c r="C66" s="13">
        <v>42</v>
      </c>
      <c r="D66" s="14" t="s">
        <v>24</v>
      </c>
      <c r="E66" s="7">
        <v>4547.6499999999996</v>
      </c>
      <c r="F66" s="7"/>
      <c r="G66" s="12">
        <f t="shared" si="0"/>
        <v>-3291982.7799999993</v>
      </c>
    </row>
    <row r="67" spans="2:7" ht="15" x14ac:dyDescent="0.2">
      <c r="B67" s="10">
        <v>45302</v>
      </c>
      <c r="C67" s="13">
        <v>43</v>
      </c>
      <c r="D67" s="14" t="s">
        <v>26</v>
      </c>
      <c r="E67" s="7">
        <v>2869.95</v>
      </c>
      <c r="F67" s="7"/>
      <c r="G67" s="12">
        <f t="shared" si="0"/>
        <v>-3289112.8299999991</v>
      </c>
    </row>
    <row r="68" spans="2:7" ht="15" x14ac:dyDescent="0.2">
      <c r="B68" s="10">
        <v>45302</v>
      </c>
      <c r="C68" s="13">
        <v>44</v>
      </c>
      <c r="D68" s="15" t="s">
        <v>27</v>
      </c>
      <c r="E68" s="7">
        <v>15228</v>
      </c>
      <c r="F68" s="7">
        <f t="shared" ref="F68:F134" si="1">E68*2.5%</f>
        <v>380.70000000000005</v>
      </c>
      <c r="G68" s="12">
        <f t="shared" si="0"/>
        <v>-3274265.5299999993</v>
      </c>
    </row>
    <row r="69" spans="2:7" ht="15" x14ac:dyDescent="0.2">
      <c r="B69" s="10">
        <v>45302</v>
      </c>
      <c r="C69" s="13">
        <v>45</v>
      </c>
      <c r="D69" s="15" t="s">
        <v>27</v>
      </c>
      <c r="E69" s="7">
        <v>211</v>
      </c>
      <c r="F69" s="7">
        <f t="shared" si="1"/>
        <v>5.2750000000000004</v>
      </c>
      <c r="G69" s="12">
        <f t="shared" si="0"/>
        <v>-3274059.8049999992</v>
      </c>
    </row>
    <row r="70" spans="2:7" ht="15" x14ac:dyDescent="0.2">
      <c r="B70" s="10">
        <v>45302</v>
      </c>
      <c r="C70" s="13">
        <v>46</v>
      </c>
      <c r="D70" s="15" t="s">
        <v>27</v>
      </c>
      <c r="E70" s="7">
        <v>2311</v>
      </c>
      <c r="F70" s="7">
        <f t="shared" si="1"/>
        <v>57.775000000000006</v>
      </c>
      <c r="G70" s="12">
        <f t="shared" si="0"/>
        <v>-3271806.5799999991</v>
      </c>
    </row>
    <row r="71" spans="2:7" ht="15" x14ac:dyDescent="0.2">
      <c r="B71" s="10">
        <v>45302</v>
      </c>
      <c r="C71" s="13">
        <v>47</v>
      </c>
      <c r="D71" s="15" t="s">
        <v>27</v>
      </c>
      <c r="E71" s="7">
        <v>1161</v>
      </c>
      <c r="F71" s="7">
        <f t="shared" si="1"/>
        <v>29.025000000000002</v>
      </c>
      <c r="G71" s="12">
        <f t="shared" si="0"/>
        <v>-3270674.6049999991</v>
      </c>
    </row>
    <row r="72" spans="2:7" ht="15" x14ac:dyDescent="0.2">
      <c r="B72" s="10">
        <v>45302</v>
      </c>
      <c r="C72" s="13">
        <v>48</v>
      </c>
      <c r="D72" s="15" t="s">
        <v>27</v>
      </c>
      <c r="E72" s="7">
        <v>5980</v>
      </c>
      <c r="F72" s="7">
        <f t="shared" si="1"/>
        <v>149.5</v>
      </c>
      <c r="G72" s="12">
        <f t="shared" ref="G72:G135" si="2">SUM(G71+E72-F72)</f>
        <v>-3264844.1049999991</v>
      </c>
    </row>
    <row r="73" spans="2:7" ht="15" x14ac:dyDescent="0.2">
      <c r="B73" s="10">
        <v>45302</v>
      </c>
      <c r="C73" s="13">
        <v>49</v>
      </c>
      <c r="D73" s="15" t="s">
        <v>27</v>
      </c>
      <c r="E73" s="7">
        <v>539</v>
      </c>
      <c r="F73" s="7">
        <f t="shared" si="1"/>
        <v>13.475000000000001</v>
      </c>
      <c r="G73" s="12">
        <f t="shared" si="2"/>
        <v>-3264318.5799999991</v>
      </c>
    </row>
    <row r="74" spans="2:7" ht="15" x14ac:dyDescent="0.2">
      <c r="B74" s="10">
        <v>45302</v>
      </c>
      <c r="C74" s="13">
        <v>50</v>
      </c>
      <c r="D74" s="15" t="s">
        <v>27</v>
      </c>
      <c r="E74" s="7">
        <v>366</v>
      </c>
      <c r="F74" s="7">
        <f t="shared" si="1"/>
        <v>9.15</v>
      </c>
      <c r="G74" s="12">
        <f t="shared" si="2"/>
        <v>-3263961.7299999991</v>
      </c>
    </row>
    <row r="75" spans="2:7" ht="15" x14ac:dyDescent="0.2">
      <c r="B75" s="10">
        <v>45302</v>
      </c>
      <c r="C75" s="13">
        <v>51</v>
      </c>
      <c r="D75" s="15" t="s">
        <v>27</v>
      </c>
      <c r="E75" s="7">
        <v>712</v>
      </c>
      <c r="F75" s="7">
        <f t="shared" si="1"/>
        <v>17.8</v>
      </c>
      <c r="G75" s="12">
        <f t="shared" si="2"/>
        <v>-3263267.5299999989</v>
      </c>
    </row>
    <row r="76" spans="2:7" ht="15" x14ac:dyDescent="0.2">
      <c r="B76" s="10">
        <v>45302</v>
      </c>
      <c r="C76" s="13">
        <v>52</v>
      </c>
      <c r="D76" s="15" t="s">
        <v>27</v>
      </c>
      <c r="E76" s="7">
        <v>1370</v>
      </c>
      <c r="F76" s="7">
        <f t="shared" si="1"/>
        <v>34.25</v>
      </c>
      <c r="G76" s="12">
        <f t="shared" si="2"/>
        <v>-3261931.7799999989</v>
      </c>
    </row>
    <row r="77" spans="2:7" ht="15" x14ac:dyDescent="0.2">
      <c r="B77" s="10">
        <v>45302</v>
      </c>
      <c r="C77" s="13">
        <v>53</v>
      </c>
      <c r="D77" s="15" t="s">
        <v>27</v>
      </c>
      <c r="E77" s="7">
        <v>6804</v>
      </c>
      <c r="F77" s="7">
        <f t="shared" si="1"/>
        <v>170.10000000000002</v>
      </c>
      <c r="G77" s="12">
        <f t="shared" si="2"/>
        <v>-3255297.879999999</v>
      </c>
    </row>
    <row r="78" spans="2:7" ht="15" x14ac:dyDescent="0.2">
      <c r="B78" s="10">
        <v>45302</v>
      </c>
      <c r="C78" s="13">
        <v>54</v>
      </c>
      <c r="D78" s="15" t="s">
        <v>27</v>
      </c>
      <c r="E78" s="7">
        <v>768</v>
      </c>
      <c r="F78" s="7">
        <f t="shared" si="1"/>
        <v>19.200000000000003</v>
      </c>
      <c r="G78" s="12">
        <f t="shared" si="2"/>
        <v>-3254549.0799999991</v>
      </c>
    </row>
    <row r="79" spans="2:7" ht="15" x14ac:dyDescent="0.2">
      <c r="B79" s="10">
        <v>45302</v>
      </c>
      <c r="C79" s="13">
        <v>55</v>
      </c>
      <c r="D79" s="15" t="s">
        <v>27</v>
      </c>
      <c r="E79" s="7">
        <v>621</v>
      </c>
      <c r="F79" s="7">
        <f t="shared" si="1"/>
        <v>15.525</v>
      </c>
      <c r="G79" s="12">
        <f t="shared" si="2"/>
        <v>-3253943.6049999991</v>
      </c>
    </row>
    <row r="80" spans="2:7" ht="15" x14ac:dyDescent="0.2">
      <c r="B80" s="10">
        <v>45302</v>
      </c>
      <c r="C80" s="13">
        <v>56</v>
      </c>
      <c r="D80" s="15" t="s">
        <v>27</v>
      </c>
      <c r="E80" s="7">
        <v>1843</v>
      </c>
      <c r="F80" s="7">
        <f t="shared" si="1"/>
        <v>46.075000000000003</v>
      </c>
      <c r="G80" s="12">
        <f t="shared" si="2"/>
        <v>-3252146.6799999992</v>
      </c>
    </row>
    <row r="81" spans="2:7" ht="15" x14ac:dyDescent="0.2">
      <c r="B81" s="10">
        <v>45302</v>
      </c>
      <c r="C81" s="13">
        <v>57</v>
      </c>
      <c r="D81" s="15" t="s">
        <v>27</v>
      </c>
      <c r="E81" s="7">
        <v>180</v>
      </c>
      <c r="F81" s="7">
        <f t="shared" si="1"/>
        <v>4.5</v>
      </c>
      <c r="G81" s="12">
        <f t="shared" si="2"/>
        <v>-3251971.1799999992</v>
      </c>
    </row>
    <row r="82" spans="2:7" ht="15" x14ac:dyDescent="0.2">
      <c r="B82" s="10">
        <v>45302</v>
      </c>
      <c r="C82" s="13">
        <v>58</v>
      </c>
      <c r="D82" s="15" t="s">
        <v>27</v>
      </c>
      <c r="E82" s="7">
        <v>671</v>
      </c>
      <c r="F82" s="7">
        <f t="shared" si="1"/>
        <v>16.775000000000002</v>
      </c>
      <c r="G82" s="12">
        <f t="shared" si="2"/>
        <v>-3251316.9549999991</v>
      </c>
    </row>
    <row r="83" spans="2:7" ht="15" x14ac:dyDescent="0.2">
      <c r="B83" s="10">
        <v>45302</v>
      </c>
      <c r="C83" s="13">
        <v>59</v>
      </c>
      <c r="D83" s="15" t="s">
        <v>27</v>
      </c>
      <c r="E83" s="7">
        <v>702</v>
      </c>
      <c r="F83" s="7">
        <f t="shared" si="1"/>
        <v>17.55</v>
      </c>
      <c r="G83" s="12">
        <f t="shared" si="2"/>
        <v>-3250632.504999999</v>
      </c>
    </row>
    <row r="84" spans="2:7" ht="15" x14ac:dyDescent="0.2">
      <c r="B84" s="10">
        <v>45302</v>
      </c>
      <c r="C84" s="13">
        <v>60</v>
      </c>
      <c r="D84" s="15" t="s">
        <v>27</v>
      </c>
      <c r="E84" s="7">
        <v>1530</v>
      </c>
      <c r="F84" s="7">
        <f t="shared" si="1"/>
        <v>38.25</v>
      </c>
      <c r="G84" s="12">
        <f t="shared" si="2"/>
        <v>-3249140.754999999</v>
      </c>
    </row>
    <row r="85" spans="2:7" ht="15" x14ac:dyDescent="0.2">
      <c r="B85" s="10">
        <v>45302</v>
      </c>
      <c r="C85" s="13">
        <v>61</v>
      </c>
      <c r="D85" s="15" t="s">
        <v>27</v>
      </c>
      <c r="E85" s="7">
        <v>3141</v>
      </c>
      <c r="F85" s="7">
        <f t="shared" si="1"/>
        <v>78.525000000000006</v>
      </c>
      <c r="G85" s="12">
        <f t="shared" si="2"/>
        <v>-3246078.2799999989</v>
      </c>
    </row>
    <row r="86" spans="2:7" ht="15" x14ac:dyDescent="0.2">
      <c r="B86" s="10">
        <v>45302</v>
      </c>
      <c r="C86" s="13">
        <v>62</v>
      </c>
      <c r="D86" s="15" t="s">
        <v>27</v>
      </c>
      <c r="E86" s="7">
        <v>710</v>
      </c>
      <c r="F86" s="7">
        <f t="shared" si="1"/>
        <v>17.75</v>
      </c>
      <c r="G86" s="12">
        <f t="shared" si="2"/>
        <v>-3245386.0299999989</v>
      </c>
    </row>
    <row r="87" spans="2:7" ht="15" x14ac:dyDescent="0.2">
      <c r="B87" s="10">
        <v>45302</v>
      </c>
      <c r="C87" s="13">
        <v>63</v>
      </c>
      <c r="D87" s="15" t="s">
        <v>27</v>
      </c>
      <c r="E87" s="7">
        <v>1065</v>
      </c>
      <c r="F87" s="7">
        <f t="shared" si="1"/>
        <v>26.625</v>
      </c>
      <c r="G87" s="12">
        <f t="shared" si="2"/>
        <v>-3244347.6549999989</v>
      </c>
    </row>
    <row r="88" spans="2:7" ht="15" x14ac:dyDescent="0.2">
      <c r="B88" s="10">
        <v>45302</v>
      </c>
      <c r="C88" s="13">
        <v>64</v>
      </c>
      <c r="D88" s="15" t="s">
        <v>27</v>
      </c>
      <c r="E88" s="7">
        <v>1135</v>
      </c>
      <c r="F88" s="7">
        <f t="shared" si="1"/>
        <v>28.375</v>
      </c>
      <c r="G88" s="12">
        <f t="shared" si="2"/>
        <v>-3243241.0299999989</v>
      </c>
    </row>
    <row r="89" spans="2:7" ht="15" x14ac:dyDescent="0.2">
      <c r="B89" s="10">
        <v>45302</v>
      </c>
      <c r="C89" s="13">
        <v>65</v>
      </c>
      <c r="D89" s="15" t="s">
        <v>27</v>
      </c>
      <c r="E89" s="7">
        <v>130</v>
      </c>
      <c r="F89" s="7">
        <f t="shared" si="1"/>
        <v>3.25</v>
      </c>
      <c r="G89" s="12">
        <f t="shared" si="2"/>
        <v>-3243114.2799999989</v>
      </c>
    </row>
    <row r="90" spans="2:7" ht="15" x14ac:dyDescent="0.2">
      <c r="B90" s="10">
        <v>45302</v>
      </c>
      <c r="C90" s="13">
        <v>66</v>
      </c>
      <c r="D90" s="15" t="s">
        <v>27</v>
      </c>
      <c r="E90" s="7">
        <v>988</v>
      </c>
      <c r="F90" s="7">
        <f t="shared" si="1"/>
        <v>24.700000000000003</v>
      </c>
      <c r="G90" s="12">
        <f t="shared" si="2"/>
        <v>-3242150.9799999991</v>
      </c>
    </row>
    <row r="91" spans="2:7" ht="15" x14ac:dyDescent="0.2">
      <c r="B91" s="10">
        <v>45302</v>
      </c>
      <c r="C91" s="13">
        <v>67</v>
      </c>
      <c r="D91" s="15" t="s">
        <v>27</v>
      </c>
      <c r="E91" s="7">
        <v>2070</v>
      </c>
      <c r="F91" s="7">
        <f t="shared" si="1"/>
        <v>51.75</v>
      </c>
      <c r="G91" s="12">
        <f t="shared" si="2"/>
        <v>-3240132.7299999991</v>
      </c>
    </row>
    <row r="92" spans="2:7" ht="15" x14ac:dyDescent="0.2">
      <c r="B92" s="10">
        <v>45302</v>
      </c>
      <c r="C92" s="13">
        <v>68</v>
      </c>
      <c r="D92" s="15" t="s">
        <v>27</v>
      </c>
      <c r="E92" s="7">
        <v>1260</v>
      </c>
      <c r="F92" s="7">
        <f t="shared" si="1"/>
        <v>31.5</v>
      </c>
      <c r="G92" s="12">
        <f t="shared" si="2"/>
        <v>-3238904.2299999991</v>
      </c>
    </row>
    <row r="93" spans="2:7" ht="15" x14ac:dyDescent="0.2">
      <c r="B93" s="10">
        <v>45302</v>
      </c>
      <c r="C93" s="13">
        <v>69</v>
      </c>
      <c r="D93" s="16" t="s">
        <v>28</v>
      </c>
      <c r="E93" s="17">
        <v>635</v>
      </c>
      <c r="F93" s="17">
        <f>E93*3.5%</f>
        <v>22.225000000000001</v>
      </c>
      <c r="G93" s="12">
        <f t="shared" si="2"/>
        <v>-3238291.4549999991</v>
      </c>
    </row>
    <row r="94" spans="2:7" ht="15" x14ac:dyDescent="0.2">
      <c r="B94" s="10">
        <v>45302</v>
      </c>
      <c r="C94" s="13">
        <v>70</v>
      </c>
      <c r="D94" s="15" t="s">
        <v>27</v>
      </c>
      <c r="E94" s="7">
        <v>569</v>
      </c>
      <c r="F94" s="7">
        <f t="shared" si="1"/>
        <v>14.225000000000001</v>
      </c>
      <c r="G94" s="12">
        <f t="shared" si="2"/>
        <v>-3237736.6799999992</v>
      </c>
    </row>
    <row r="95" spans="2:7" ht="15" x14ac:dyDescent="0.2">
      <c r="B95" s="10">
        <v>45302</v>
      </c>
      <c r="C95" s="13">
        <v>71</v>
      </c>
      <c r="D95" s="15" t="s">
        <v>27</v>
      </c>
      <c r="E95" s="7">
        <v>712</v>
      </c>
      <c r="F95" s="7">
        <f t="shared" si="1"/>
        <v>17.8</v>
      </c>
      <c r="G95" s="12">
        <f t="shared" si="2"/>
        <v>-3237042.4799999991</v>
      </c>
    </row>
    <row r="96" spans="2:7" ht="15" x14ac:dyDescent="0.2">
      <c r="B96" s="10">
        <v>45302</v>
      </c>
      <c r="C96" s="13">
        <v>72</v>
      </c>
      <c r="D96" s="15" t="s">
        <v>27</v>
      </c>
      <c r="E96" s="7">
        <v>7447</v>
      </c>
      <c r="F96" s="7">
        <f t="shared" si="1"/>
        <v>186.17500000000001</v>
      </c>
      <c r="G96" s="12">
        <f t="shared" si="2"/>
        <v>-3229781.6549999989</v>
      </c>
    </row>
    <row r="97" spans="2:8" ht="15" x14ac:dyDescent="0.2">
      <c r="B97" s="10">
        <v>45302</v>
      </c>
      <c r="C97" s="13">
        <v>73</v>
      </c>
      <c r="D97" s="15" t="s">
        <v>27</v>
      </c>
      <c r="E97" s="7">
        <v>567</v>
      </c>
      <c r="F97" s="7">
        <f t="shared" si="1"/>
        <v>14.175000000000001</v>
      </c>
      <c r="G97" s="12">
        <f t="shared" si="2"/>
        <v>-3229228.8299999987</v>
      </c>
    </row>
    <row r="98" spans="2:8" ht="15" x14ac:dyDescent="0.2">
      <c r="B98" s="10">
        <v>45302</v>
      </c>
      <c r="C98" s="13">
        <v>74</v>
      </c>
      <c r="D98" s="15" t="s">
        <v>27</v>
      </c>
      <c r="E98" s="7">
        <v>355</v>
      </c>
      <c r="F98" s="7">
        <f t="shared" si="1"/>
        <v>8.875</v>
      </c>
      <c r="G98" s="12">
        <f t="shared" si="2"/>
        <v>-3228882.7049999987</v>
      </c>
    </row>
    <row r="99" spans="2:8" ht="15" x14ac:dyDescent="0.2">
      <c r="B99" s="10">
        <v>45302</v>
      </c>
      <c r="C99" s="13">
        <v>75</v>
      </c>
      <c r="D99" s="15" t="s">
        <v>27</v>
      </c>
      <c r="E99" s="7">
        <v>926</v>
      </c>
      <c r="F99" s="7">
        <f t="shared" si="1"/>
        <v>23.150000000000002</v>
      </c>
      <c r="G99" s="12">
        <f t="shared" si="2"/>
        <v>-3227979.8549999986</v>
      </c>
      <c r="H99" s="18"/>
    </row>
    <row r="100" spans="2:8" ht="15" x14ac:dyDescent="0.2">
      <c r="B100" s="10">
        <v>45302</v>
      </c>
      <c r="C100" s="13">
        <v>76</v>
      </c>
      <c r="D100" s="15" t="s">
        <v>27</v>
      </c>
      <c r="E100" s="7">
        <v>3224</v>
      </c>
      <c r="F100" s="7">
        <f t="shared" si="1"/>
        <v>80.600000000000009</v>
      </c>
      <c r="G100" s="12">
        <f t="shared" si="2"/>
        <v>-3224836.4549999987</v>
      </c>
    </row>
    <row r="101" spans="2:8" ht="15" x14ac:dyDescent="0.2">
      <c r="B101" s="10">
        <v>45302</v>
      </c>
      <c r="C101" s="13">
        <v>77</v>
      </c>
      <c r="D101" s="15" t="s">
        <v>27</v>
      </c>
      <c r="E101" s="7">
        <v>1391</v>
      </c>
      <c r="F101" s="7">
        <f t="shared" si="1"/>
        <v>34.774999999999999</v>
      </c>
      <c r="G101" s="12">
        <f t="shared" si="2"/>
        <v>-3223480.2299999986</v>
      </c>
    </row>
    <row r="102" spans="2:8" ht="15" x14ac:dyDescent="0.2">
      <c r="B102" s="10">
        <v>45302</v>
      </c>
      <c r="C102" s="13">
        <v>78</v>
      </c>
      <c r="D102" s="15" t="s">
        <v>27</v>
      </c>
      <c r="E102" s="7">
        <v>1059</v>
      </c>
      <c r="F102" s="7">
        <f t="shared" si="1"/>
        <v>26.475000000000001</v>
      </c>
      <c r="G102" s="12">
        <f t="shared" si="2"/>
        <v>-3222447.7049999987</v>
      </c>
    </row>
    <row r="103" spans="2:8" ht="15" x14ac:dyDescent="0.2">
      <c r="B103" s="10">
        <v>45302</v>
      </c>
      <c r="C103" s="13">
        <v>79</v>
      </c>
      <c r="D103" s="15" t="s">
        <v>27</v>
      </c>
      <c r="E103" s="7">
        <v>684</v>
      </c>
      <c r="F103" s="7">
        <f t="shared" si="1"/>
        <v>17.100000000000001</v>
      </c>
      <c r="G103" s="12">
        <f t="shared" si="2"/>
        <v>-3221780.8049999988</v>
      </c>
    </row>
    <row r="104" spans="2:8" ht="15" x14ac:dyDescent="0.2">
      <c r="B104" s="10">
        <v>45302</v>
      </c>
      <c r="C104" s="13">
        <v>80</v>
      </c>
      <c r="D104" s="15" t="s">
        <v>27</v>
      </c>
      <c r="E104" s="7">
        <v>882</v>
      </c>
      <c r="F104" s="7">
        <f t="shared" si="1"/>
        <v>22.05</v>
      </c>
      <c r="G104" s="12">
        <f t="shared" si="2"/>
        <v>-3220920.8549999986</v>
      </c>
    </row>
    <row r="105" spans="2:8" ht="15" x14ac:dyDescent="0.2">
      <c r="B105" s="10">
        <v>45302</v>
      </c>
      <c r="C105" s="13">
        <v>81</v>
      </c>
      <c r="D105" s="15" t="s">
        <v>27</v>
      </c>
      <c r="E105" s="7">
        <v>785</v>
      </c>
      <c r="F105" s="7">
        <f t="shared" si="1"/>
        <v>19.625</v>
      </c>
      <c r="G105" s="12">
        <f t="shared" si="2"/>
        <v>-3220155.4799999986</v>
      </c>
    </row>
    <row r="106" spans="2:8" ht="15" x14ac:dyDescent="0.2">
      <c r="B106" s="10">
        <v>45302</v>
      </c>
      <c r="C106" s="13">
        <v>82</v>
      </c>
      <c r="D106" s="15" t="s">
        <v>27</v>
      </c>
      <c r="E106" s="7">
        <v>252</v>
      </c>
      <c r="F106" s="7">
        <f t="shared" si="1"/>
        <v>6.3000000000000007</v>
      </c>
      <c r="G106" s="12">
        <f t="shared" si="2"/>
        <v>-3219909.7799999984</v>
      </c>
    </row>
    <row r="107" spans="2:8" ht="15" x14ac:dyDescent="0.2">
      <c r="B107" s="10">
        <v>45302</v>
      </c>
      <c r="C107" s="13">
        <v>83</v>
      </c>
      <c r="D107" s="15" t="s">
        <v>27</v>
      </c>
      <c r="E107" s="7">
        <v>1264</v>
      </c>
      <c r="F107" s="7">
        <f t="shared" si="1"/>
        <v>31.6</v>
      </c>
      <c r="G107" s="12">
        <f t="shared" si="2"/>
        <v>-3218677.3799999985</v>
      </c>
    </row>
    <row r="108" spans="2:8" ht="15" x14ac:dyDescent="0.2">
      <c r="B108" s="10">
        <v>45302</v>
      </c>
      <c r="C108" s="13">
        <v>84</v>
      </c>
      <c r="D108" s="15" t="s">
        <v>27</v>
      </c>
      <c r="E108" s="7">
        <v>567</v>
      </c>
      <c r="F108" s="7">
        <f t="shared" si="1"/>
        <v>14.175000000000001</v>
      </c>
      <c r="G108" s="12">
        <f t="shared" si="2"/>
        <v>-3218124.5549999983</v>
      </c>
    </row>
    <row r="109" spans="2:8" ht="15" x14ac:dyDescent="0.2">
      <c r="B109" s="10">
        <v>45302</v>
      </c>
      <c r="C109" s="13">
        <v>85</v>
      </c>
      <c r="D109" s="15" t="s">
        <v>27</v>
      </c>
      <c r="E109" s="7">
        <v>452</v>
      </c>
      <c r="F109" s="7">
        <f t="shared" si="1"/>
        <v>11.3</v>
      </c>
      <c r="G109" s="12">
        <f t="shared" si="2"/>
        <v>-3217683.8549999981</v>
      </c>
    </row>
    <row r="110" spans="2:8" ht="15" x14ac:dyDescent="0.2">
      <c r="B110" s="10">
        <v>45302</v>
      </c>
      <c r="C110" s="13">
        <v>86</v>
      </c>
      <c r="D110" s="15" t="s">
        <v>27</v>
      </c>
      <c r="E110" s="7">
        <v>686</v>
      </c>
      <c r="F110" s="7">
        <f t="shared" si="1"/>
        <v>17.150000000000002</v>
      </c>
      <c r="G110" s="12">
        <f t="shared" si="2"/>
        <v>-3217015.004999998</v>
      </c>
    </row>
    <row r="111" spans="2:8" ht="15" x14ac:dyDescent="0.2">
      <c r="B111" s="10">
        <v>45302</v>
      </c>
      <c r="C111" s="13">
        <v>87</v>
      </c>
      <c r="D111" s="15" t="s">
        <v>27</v>
      </c>
      <c r="E111" s="7">
        <v>3136</v>
      </c>
      <c r="F111" s="7">
        <f t="shared" si="1"/>
        <v>78.400000000000006</v>
      </c>
      <c r="G111" s="12">
        <f t="shared" si="2"/>
        <v>-3213957.4049999979</v>
      </c>
    </row>
    <row r="112" spans="2:8" ht="15" x14ac:dyDescent="0.2">
      <c r="B112" s="10">
        <v>45302</v>
      </c>
      <c r="C112" s="13">
        <v>88</v>
      </c>
      <c r="D112" s="15" t="s">
        <v>27</v>
      </c>
      <c r="E112" s="7">
        <v>3428</v>
      </c>
      <c r="F112" s="7">
        <f t="shared" si="1"/>
        <v>85.7</v>
      </c>
      <c r="G112" s="12">
        <f t="shared" si="2"/>
        <v>-3210615.1049999981</v>
      </c>
    </row>
    <row r="113" spans="2:7" ht="15" x14ac:dyDescent="0.2">
      <c r="B113" s="10">
        <v>45302</v>
      </c>
      <c r="C113" s="13">
        <v>89</v>
      </c>
      <c r="D113" s="15" t="s">
        <v>27</v>
      </c>
      <c r="E113" s="7">
        <v>264</v>
      </c>
      <c r="F113" s="7">
        <f t="shared" si="1"/>
        <v>6.6000000000000005</v>
      </c>
      <c r="G113" s="12">
        <f t="shared" si="2"/>
        <v>-3210357.7049999982</v>
      </c>
    </row>
    <row r="114" spans="2:7" ht="15" x14ac:dyDescent="0.2">
      <c r="B114" s="10">
        <v>45302</v>
      </c>
      <c r="C114" s="13">
        <v>90</v>
      </c>
      <c r="D114" s="15" t="s">
        <v>27</v>
      </c>
      <c r="E114" s="7">
        <v>558</v>
      </c>
      <c r="F114" s="7">
        <f t="shared" si="1"/>
        <v>13.950000000000001</v>
      </c>
      <c r="G114" s="12">
        <f t="shared" si="2"/>
        <v>-3209813.6549999984</v>
      </c>
    </row>
    <row r="115" spans="2:7" ht="15" x14ac:dyDescent="0.2">
      <c r="B115" s="10">
        <v>45302</v>
      </c>
      <c r="C115" s="13">
        <v>91</v>
      </c>
      <c r="D115" s="15" t="s">
        <v>27</v>
      </c>
      <c r="E115" s="7">
        <v>988</v>
      </c>
      <c r="F115" s="7">
        <f t="shared" si="1"/>
        <v>24.700000000000003</v>
      </c>
      <c r="G115" s="12">
        <f t="shared" si="2"/>
        <v>-3208850.3549999986</v>
      </c>
    </row>
    <row r="116" spans="2:7" ht="15" x14ac:dyDescent="0.2">
      <c r="B116" s="10">
        <v>45302</v>
      </c>
      <c r="C116" s="13">
        <v>92</v>
      </c>
      <c r="D116" s="15" t="s">
        <v>27</v>
      </c>
      <c r="E116" s="7">
        <v>11088</v>
      </c>
      <c r="F116" s="7">
        <f t="shared" si="1"/>
        <v>277.2</v>
      </c>
      <c r="G116" s="12">
        <f t="shared" si="2"/>
        <v>-3198039.5549999988</v>
      </c>
    </row>
    <row r="117" spans="2:7" ht="15" x14ac:dyDescent="0.2">
      <c r="B117" s="10">
        <v>45302</v>
      </c>
      <c r="C117" s="13">
        <v>93</v>
      </c>
      <c r="D117" s="15" t="s">
        <v>27</v>
      </c>
      <c r="E117" s="7">
        <v>2400</v>
      </c>
      <c r="F117" s="7">
        <f t="shared" si="1"/>
        <v>60</v>
      </c>
      <c r="G117" s="12">
        <f t="shared" si="2"/>
        <v>-3195699.5549999988</v>
      </c>
    </row>
    <row r="118" spans="2:7" ht="15" x14ac:dyDescent="0.2">
      <c r="B118" s="10">
        <v>45302</v>
      </c>
      <c r="C118" s="13">
        <v>94</v>
      </c>
      <c r="D118" s="15" t="s">
        <v>27</v>
      </c>
      <c r="E118" s="7">
        <v>1573</v>
      </c>
      <c r="F118" s="7">
        <f t="shared" si="1"/>
        <v>39.325000000000003</v>
      </c>
      <c r="G118" s="12">
        <f t="shared" si="2"/>
        <v>-3194165.879999999</v>
      </c>
    </row>
    <row r="119" spans="2:7" ht="15" x14ac:dyDescent="0.2">
      <c r="B119" s="10">
        <v>45302</v>
      </c>
      <c r="C119" s="13">
        <v>95</v>
      </c>
      <c r="D119" s="15" t="s">
        <v>27</v>
      </c>
      <c r="E119" s="7">
        <v>1398</v>
      </c>
      <c r="F119" s="7">
        <f t="shared" si="1"/>
        <v>34.950000000000003</v>
      </c>
      <c r="G119" s="12">
        <f t="shared" si="2"/>
        <v>-3192802.8299999991</v>
      </c>
    </row>
    <row r="120" spans="2:7" ht="15" x14ac:dyDescent="0.2">
      <c r="B120" s="10">
        <v>45302</v>
      </c>
      <c r="C120" s="13">
        <v>96</v>
      </c>
      <c r="D120" s="15" t="s">
        <v>27</v>
      </c>
      <c r="E120" s="7">
        <v>487</v>
      </c>
      <c r="F120" s="7">
        <f t="shared" si="1"/>
        <v>12.175000000000001</v>
      </c>
      <c r="G120" s="12">
        <f t="shared" si="2"/>
        <v>-3192328.004999999</v>
      </c>
    </row>
    <row r="121" spans="2:7" ht="15" x14ac:dyDescent="0.2">
      <c r="B121" s="10">
        <v>45302</v>
      </c>
      <c r="C121" s="13">
        <v>97</v>
      </c>
      <c r="D121" s="15" t="s">
        <v>27</v>
      </c>
      <c r="E121" s="7">
        <v>3848</v>
      </c>
      <c r="F121" s="7">
        <f t="shared" si="1"/>
        <v>96.2</v>
      </c>
      <c r="G121" s="12">
        <f t="shared" si="2"/>
        <v>-3188576.2049999991</v>
      </c>
    </row>
    <row r="122" spans="2:7" ht="15" x14ac:dyDescent="0.2">
      <c r="B122" s="10">
        <v>45302</v>
      </c>
      <c r="C122" s="13">
        <v>98</v>
      </c>
      <c r="D122" s="15" t="s">
        <v>27</v>
      </c>
      <c r="E122" s="7">
        <v>3710</v>
      </c>
      <c r="F122" s="7">
        <f t="shared" si="1"/>
        <v>92.75</v>
      </c>
      <c r="G122" s="12">
        <f t="shared" si="2"/>
        <v>-3184958.9549999991</v>
      </c>
    </row>
    <row r="123" spans="2:7" ht="15" x14ac:dyDescent="0.2">
      <c r="B123" s="10">
        <v>45302</v>
      </c>
      <c r="C123" s="13">
        <v>99</v>
      </c>
      <c r="D123" s="15" t="s">
        <v>27</v>
      </c>
      <c r="E123" s="7">
        <v>6804</v>
      </c>
      <c r="F123" s="7">
        <f t="shared" si="1"/>
        <v>170.10000000000002</v>
      </c>
      <c r="G123" s="12">
        <f t="shared" si="2"/>
        <v>-3178325.0549999992</v>
      </c>
    </row>
    <row r="124" spans="2:7" ht="15" x14ac:dyDescent="0.2">
      <c r="B124" s="10">
        <v>45302</v>
      </c>
      <c r="C124" s="13">
        <v>100</v>
      </c>
      <c r="D124" s="15" t="s">
        <v>27</v>
      </c>
      <c r="E124" s="7">
        <v>6168</v>
      </c>
      <c r="F124" s="7">
        <f t="shared" si="1"/>
        <v>154.20000000000002</v>
      </c>
      <c r="G124" s="12">
        <f t="shared" si="2"/>
        <v>-3172311.2549999994</v>
      </c>
    </row>
    <row r="125" spans="2:7" ht="15" x14ac:dyDescent="0.2">
      <c r="B125" s="10">
        <v>45302</v>
      </c>
      <c r="C125" s="13">
        <v>101</v>
      </c>
      <c r="D125" s="15" t="s">
        <v>27</v>
      </c>
      <c r="E125" s="7">
        <v>618</v>
      </c>
      <c r="F125" s="7">
        <f t="shared" si="1"/>
        <v>15.450000000000001</v>
      </c>
      <c r="G125" s="12">
        <f t="shared" si="2"/>
        <v>-3171708.7049999996</v>
      </c>
    </row>
    <row r="126" spans="2:7" ht="15" x14ac:dyDescent="0.2">
      <c r="B126" s="10">
        <v>45302</v>
      </c>
      <c r="C126" s="13">
        <v>102</v>
      </c>
      <c r="D126" s="15" t="s">
        <v>27</v>
      </c>
      <c r="E126" s="7">
        <v>10338</v>
      </c>
      <c r="F126" s="7">
        <f t="shared" si="1"/>
        <v>258.45</v>
      </c>
      <c r="G126" s="12">
        <f t="shared" si="2"/>
        <v>-3161629.1549999998</v>
      </c>
    </row>
    <row r="127" spans="2:7" ht="15" x14ac:dyDescent="0.2">
      <c r="B127" s="10">
        <v>45302</v>
      </c>
      <c r="C127" s="13">
        <v>103</v>
      </c>
      <c r="D127" s="15" t="s">
        <v>27</v>
      </c>
      <c r="E127" s="7">
        <v>2630</v>
      </c>
      <c r="F127" s="7">
        <f t="shared" si="1"/>
        <v>65.75</v>
      </c>
      <c r="G127" s="12">
        <f t="shared" si="2"/>
        <v>-3159064.9049999998</v>
      </c>
    </row>
    <row r="128" spans="2:7" ht="15" x14ac:dyDescent="0.2">
      <c r="B128" s="10">
        <v>45302</v>
      </c>
      <c r="C128" s="13">
        <v>104</v>
      </c>
      <c r="D128" s="15" t="s">
        <v>27</v>
      </c>
      <c r="E128" s="7">
        <v>408</v>
      </c>
      <c r="F128" s="7">
        <f t="shared" si="1"/>
        <v>10.200000000000001</v>
      </c>
      <c r="G128" s="12">
        <f t="shared" si="2"/>
        <v>-3158667.105</v>
      </c>
    </row>
    <row r="129" spans="2:7" ht="15" x14ac:dyDescent="0.2">
      <c r="B129" s="10">
        <v>45302</v>
      </c>
      <c r="C129" s="13">
        <v>105</v>
      </c>
      <c r="D129" s="15" t="s">
        <v>27</v>
      </c>
      <c r="E129" s="7">
        <v>452</v>
      </c>
      <c r="F129" s="7">
        <f t="shared" si="1"/>
        <v>11.3</v>
      </c>
      <c r="G129" s="12">
        <f t="shared" si="2"/>
        <v>-3158226.4049999998</v>
      </c>
    </row>
    <row r="130" spans="2:7" ht="15" x14ac:dyDescent="0.2">
      <c r="B130" s="10">
        <v>45302</v>
      </c>
      <c r="C130" s="13">
        <v>106</v>
      </c>
      <c r="D130" s="15" t="s">
        <v>27</v>
      </c>
      <c r="E130" s="7">
        <v>1120</v>
      </c>
      <c r="F130" s="7">
        <f t="shared" si="1"/>
        <v>28</v>
      </c>
      <c r="G130" s="12">
        <f t="shared" si="2"/>
        <v>-3157134.4049999998</v>
      </c>
    </row>
    <row r="131" spans="2:7" ht="15" x14ac:dyDescent="0.2">
      <c r="B131" s="10">
        <v>45302</v>
      </c>
      <c r="C131" s="13">
        <v>107</v>
      </c>
      <c r="D131" s="15" t="s">
        <v>27</v>
      </c>
      <c r="E131" s="7">
        <v>1678</v>
      </c>
      <c r="F131" s="7">
        <f t="shared" si="1"/>
        <v>41.95</v>
      </c>
      <c r="G131" s="12">
        <f t="shared" si="2"/>
        <v>-3155498.355</v>
      </c>
    </row>
    <row r="132" spans="2:7" ht="15" x14ac:dyDescent="0.2">
      <c r="B132" s="10">
        <v>45302</v>
      </c>
      <c r="C132" s="13">
        <v>108</v>
      </c>
      <c r="D132" s="15" t="s">
        <v>27</v>
      </c>
      <c r="E132" s="7">
        <v>1112</v>
      </c>
      <c r="F132" s="7">
        <f t="shared" si="1"/>
        <v>27.8</v>
      </c>
      <c r="G132" s="12">
        <f t="shared" si="2"/>
        <v>-3154414.1549999998</v>
      </c>
    </row>
    <row r="133" spans="2:7" ht="15" x14ac:dyDescent="0.2">
      <c r="B133" s="10">
        <v>45302</v>
      </c>
      <c r="C133" s="13">
        <v>109</v>
      </c>
      <c r="D133" s="15" t="s">
        <v>27</v>
      </c>
      <c r="E133" s="7">
        <v>1070</v>
      </c>
      <c r="F133" s="7">
        <f t="shared" si="1"/>
        <v>26.75</v>
      </c>
      <c r="G133" s="12">
        <f t="shared" si="2"/>
        <v>-3153370.9049999998</v>
      </c>
    </row>
    <row r="134" spans="2:7" ht="15" x14ac:dyDescent="0.2">
      <c r="B134" s="10">
        <v>45302</v>
      </c>
      <c r="C134" s="13">
        <v>110</v>
      </c>
      <c r="D134" s="15" t="s">
        <v>27</v>
      </c>
      <c r="E134" s="7">
        <v>278</v>
      </c>
      <c r="F134" s="7">
        <f t="shared" si="1"/>
        <v>6.95</v>
      </c>
      <c r="G134" s="12">
        <f t="shared" si="2"/>
        <v>-3153099.855</v>
      </c>
    </row>
    <row r="135" spans="2:7" ht="15" x14ac:dyDescent="0.2">
      <c r="B135" s="10">
        <v>45302</v>
      </c>
      <c r="C135" s="13">
        <v>111</v>
      </c>
      <c r="D135" s="15" t="s">
        <v>27</v>
      </c>
      <c r="E135" s="7">
        <v>782</v>
      </c>
      <c r="F135" s="7">
        <f t="shared" ref="F135:F193" si="3">E135*2.5%</f>
        <v>19.55</v>
      </c>
      <c r="G135" s="12">
        <f t="shared" si="2"/>
        <v>-3152337.4049999998</v>
      </c>
    </row>
    <row r="136" spans="2:7" ht="15" x14ac:dyDescent="0.2">
      <c r="B136" s="10">
        <v>45302</v>
      </c>
      <c r="C136" s="13">
        <v>112</v>
      </c>
      <c r="D136" s="15" t="s">
        <v>27</v>
      </c>
      <c r="E136" s="7">
        <v>1400</v>
      </c>
      <c r="F136" s="7">
        <f t="shared" si="3"/>
        <v>35</v>
      </c>
      <c r="G136" s="12">
        <f t="shared" ref="G136:G199" si="4">SUM(G135+E136-F136)</f>
        <v>-3150972.4049999998</v>
      </c>
    </row>
    <row r="137" spans="2:7" ht="15" x14ac:dyDescent="0.2">
      <c r="B137" s="10">
        <v>45302</v>
      </c>
      <c r="C137" s="13">
        <v>113</v>
      </c>
      <c r="D137" s="15" t="s">
        <v>27</v>
      </c>
      <c r="E137" s="7">
        <v>2973</v>
      </c>
      <c r="F137" s="7">
        <f t="shared" si="3"/>
        <v>74.325000000000003</v>
      </c>
      <c r="G137" s="12">
        <f t="shared" si="4"/>
        <v>-3148073.73</v>
      </c>
    </row>
    <row r="138" spans="2:7" ht="15" x14ac:dyDescent="0.2">
      <c r="B138" s="10">
        <v>45302</v>
      </c>
      <c r="C138" s="13">
        <v>114</v>
      </c>
      <c r="D138" s="15" t="s">
        <v>27</v>
      </c>
      <c r="E138" s="7">
        <v>710</v>
      </c>
      <c r="F138" s="7">
        <f t="shared" si="3"/>
        <v>17.75</v>
      </c>
      <c r="G138" s="12">
        <f t="shared" si="4"/>
        <v>-3147381.48</v>
      </c>
    </row>
    <row r="139" spans="2:7" ht="15" x14ac:dyDescent="0.2">
      <c r="B139" s="10">
        <v>45302</v>
      </c>
      <c r="C139" s="13">
        <v>115</v>
      </c>
      <c r="D139" s="15" t="s">
        <v>27</v>
      </c>
      <c r="E139" s="7">
        <v>460</v>
      </c>
      <c r="F139" s="7">
        <f t="shared" si="3"/>
        <v>11.5</v>
      </c>
      <c r="G139" s="12">
        <f t="shared" si="4"/>
        <v>-3146932.98</v>
      </c>
    </row>
    <row r="140" spans="2:7" ht="15" x14ac:dyDescent="0.2">
      <c r="B140" s="10">
        <v>45302</v>
      </c>
      <c r="C140" s="13">
        <v>116</v>
      </c>
      <c r="D140" s="15" t="s">
        <v>27</v>
      </c>
      <c r="E140" s="7">
        <v>1135</v>
      </c>
      <c r="F140" s="7">
        <f t="shared" si="3"/>
        <v>28.375</v>
      </c>
      <c r="G140" s="12">
        <f t="shared" si="4"/>
        <v>-3145826.355</v>
      </c>
    </row>
    <row r="141" spans="2:7" ht="15" x14ac:dyDescent="0.2">
      <c r="B141" s="10">
        <v>45302</v>
      </c>
      <c r="C141" s="13">
        <v>117</v>
      </c>
      <c r="D141" s="15" t="s">
        <v>27</v>
      </c>
      <c r="E141" s="7">
        <v>273</v>
      </c>
      <c r="F141" s="7">
        <f t="shared" si="3"/>
        <v>6.8250000000000002</v>
      </c>
      <c r="G141" s="12">
        <f t="shared" si="4"/>
        <v>-3145560.18</v>
      </c>
    </row>
    <row r="142" spans="2:7" ht="15" x14ac:dyDescent="0.2">
      <c r="B142" s="10">
        <v>45302</v>
      </c>
      <c r="C142" s="13">
        <v>118</v>
      </c>
      <c r="D142" s="15" t="s">
        <v>27</v>
      </c>
      <c r="E142" s="7">
        <v>827</v>
      </c>
      <c r="F142" s="7">
        <f t="shared" si="3"/>
        <v>20.675000000000001</v>
      </c>
      <c r="G142" s="12">
        <f t="shared" si="4"/>
        <v>-3144753.855</v>
      </c>
    </row>
    <row r="143" spans="2:7" ht="15" x14ac:dyDescent="0.2">
      <c r="B143" s="10">
        <v>45302</v>
      </c>
      <c r="C143" s="13">
        <v>119</v>
      </c>
      <c r="D143" s="15" t="s">
        <v>27</v>
      </c>
      <c r="E143" s="7">
        <v>623</v>
      </c>
      <c r="F143" s="7">
        <f t="shared" si="3"/>
        <v>15.575000000000001</v>
      </c>
      <c r="G143" s="12">
        <f t="shared" si="4"/>
        <v>-3144146.43</v>
      </c>
    </row>
    <row r="144" spans="2:7" ht="15" x14ac:dyDescent="0.2">
      <c r="B144" s="10">
        <v>45302</v>
      </c>
      <c r="C144" s="13">
        <v>120</v>
      </c>
      <c r="D144" s="15" t="s">
        <v>27</v>
      </c>
      <c r="E144" s="12">
        <v>3924</v>
      </c>
      <c r="F144" s="7">
        <f t="shared" si="3"/>
        <v>98.100000000000009</v>
      </c>
      <c r="G144" s="12">
        <f t="shared" si="4"/>
        <v>-3140320.5300000003</v>
      </c>
    </row>
    <row r="145" spans="2:7" ht="15" x14ac:dyDescent="0.2">
      <c r="B145" s="10">
        <v>45302</v>
      </c>
      <c r="C145" s="13">
        <v>121</v>
      </c>
      <c r="D145" s="15" t="s">
        <v>27</v>
      </c>
      <c r="E145" s="12">
        <v>1348</v>
      </c>
      <c r="F145" s="7">
        <f t="shared" si="3"/>
        <v>33.700000000000003</v>
      </c>
      <c r="G145" s="12">
        <f t="shared" si="4"/>
        <v>-3139006.2300000004</v>
      </c>
    </row>
    <row r="146" spans="2:7" ht="15" x14ac:dyDescent="0.2">
      <c r="B146" s="10">
        <v>45302</v>
      </c>
      <c r="C146" s="13">
        <v>122</v>
      </c>
      <c r="D146" s="15" t="s">
        <v>27</v>
      </c>
      <c r="E146" s="12">
        <v>916</v>
      </c>
      <c r="F146" s="7">
        <f t="shared" si="3"/>
        <v>22.900000000000002</v>
      </c>
      <c r="G146" s="12">
        <f t="shared" si="4"/>
        <v>-3138113.1300000004</v>
      </c>
    </row>
    <row r="147" spans="2:7" ht="15" x14ac:dyDescent="0.2">
      <c r="B147" s="10">
        <v>45302</v>
      </c>
      <c r="C147" s="13">
        <v>123</v>
      </c>
      <c r="D147" s="15" t="s">
        <v>27</v>
      </c>
      <c r="E147" s="12">
        <v>584</v>
      </c>
      <c r="F147" s="7">
        <f t="shared" si="3"/>
        <v>14.600000000000001</v>
      </c>
      <c r="G147" s="12">
        <f t="shared" si="4"/>
        <v>-3137543.7300000004</v>
      </c>
    </row>
    <row r="148" spans="2:7" ht="15" x14ac:dyDescent="0.2">
      <c r="B148" s="10">
        <v>45302</v>
      </c>
      <c r="C148" s="13">
        <v>124</v>
      </c>
      <c r="D148" s="15" t="s">
        <v>27</v>
      </c>
      <c r="E148" s="12">
        <v>369</v>
      </c>
      <c r="F148" s="7">
        <f t="shared" si="3"/>
        <v>9.2249999999999996</v>
      </c>
      <c r="G148" s="12">
        <f t="shared" si="4"/>
        <v>-3137183.9550000005</v>
      </c>
    </row>
    <row r="149" spans="2:7" ht="15" x14ac:dyDescent="0.2">
      <c r="B149" s="10">
        <v>45302</v>
      </c>
      <c r="C149" s="13">
        <v>125</v>
      </c>
      <c r="D149" s="15" t="s">
        <v>27</v>
      </c>
      <c r="E149" s="7">
        <v>214</v>
      </c>
      <c r="F149" s="7">
        <f t="shared" si="3"/>
        <v>5.3500000000000005</v>
      </c>
      <c r="G149" s="12">
        <f t="shared" si="4"/>
        <v>-3136975.3050000006</v>
      </c>
    </row>
    <row r="150" spans="2:7" ht="15" x14ac:dyDescent="0.2">
      <c r="B150" s="10">
        <v>45302</v>
      </c>
      <c r="C150" s="13">
        <v>126</v>
      </c>
      <c r="D150" s="15" t="s">
        <v>27</v>
      </c>
      <c r="E150" s="12">
        <v>340</v>
      </c>
      <c r="F150" s="7">
        <f t="shared" si="3"/>
        <v>8.5</v>
      </c>
      <c r="G150" s="12">
        <f t="shared" si="4"/>
        <v>-3136643.8050000006</v>
      </c>
    </row>
    <row r="151" spans="2:7" ht="15" x14ac:dyDescent="0.2">
      <c r="B151" s="10">
        <v>45302</v>
      </c>
      <c r="C151" s="13">
        <v>127</v>
      </c>
      <c r="D151" s="15" t="s">
        <v>27</v>
      </c>
      <c r="E151" s="7">
        <v>832</v>
      </c>
      <c r="F151" s="7">
        <f t="shared" si="3"/>
        <v>20.8</v>
      </c>
      <c r="G151" s="12">
        <f t="shared" si="4"/>
        <v>-3135832.6050000004</v>
      </c>
    </row>
    <row r="152" spans="2:7" ht="15" x14ac:dyDescent="0.2">
      <c r="B152" s="10">
        <v>45302</v>
      </c>
      <c r="C152" s="13">
        <v>128</v>
      </c>
      <c r="D152" s="15" t="s">
        <v>27</v>
      </c>
      <c r="E152" s="7">
        <v>442</v>
      </c>
      <c r="F152" s="7">
        <f t="shared" si="3"/>
        <v>11.05</v>
      </c>
      <c r="G152" s="12">
        <f t="shared" si="4"/>
        <v>-3135401.6550000003</v>
      </c>
    </row>
    <row r="153" spans="2:7" ht="15" x14ac:dyDescent="0.2">
      <c r="B153" s="10">
        <v>45302</v>
      </c>
      <c r="C153" s="13">
        <v>129</v>
      </c>
      <c r="D153" s="15" t="s">
        <v>27</v>
      </c>
      <c r="E153" s="7">
        <v>916</v>
      </c>
      <c r="F153" s="7">
        <f t="shared" si="3"/>
        <v>22.900000000000002</v>
      </c>
      <c r="G153" s="12">
        <f t="shared" si="4"/>
        <v>-3134508.5550000002</v>
      </c>
    </row>
    <row r="154" spans="2:7" ht="15" x14ac:dyDescent="0.2">
      <c r="B154" s="10">
        <v>45302</v>
      </c>
      <c r="C154" s="13">
        <v>130</v>
      </c>
      <c r="D154" s="15" t="s">
        <v>27</v>
      </c>
      <c r="E154" s="7">
        <v>3120</v>
      </c>
      <c r="F154" s="7">
        <f t="shared" si="3"/>
        <v>78</v>
      </c>
      <c r="G154" s="12">
        <f t="shared" si="4"/>
        <v>-3131466.5550000002</v>
      </c>
    </row>
    <row r="155" spans="2:7" ht="15" x14ac:dyDescent="0.2">
      <c r="B155" s="10">
        <v>45302</v>
      </c>
      <c r="C155" s="13">
        <v>131</v>
      </c>
      <c r="D155" s="15" t="s">
        <v>27</v>
      </c>
      <c r="E155" s="7">
        <v>450</v>
      </c>
      <c r="F155" s="7">
        <f t="shared" si="3"/>
        <v>11.25</v>
      </c>
      <c r="G155" s="12">
        <f t="shared" si="4"/>
        <v>-3131027.8050000002</v>
      </c>
    </row>
    <row r="156" spans="2:7" ht="15" x14ac:dyDescent="0.2">
      <c r="B156" s="10">
        <v>45302</v>
      </c>
      <c r="C156" s="13">
        <v>132</v>
      </c>
      <c r="D156" s="15" t="s">
        <v>27</v>
      </c>
      <c r="E156" s="7">
        <v>2323</v>
      </c>
      <c r="F156" s="7">
        <f t="shared" si="3"/>
        <v>58.075000000000003</v>
      </c>
      <c r="G156" s="12">
        <f t="shared" si="4"/>
        <v>-3128762.8800000004</v>
      </c>
    </row>
    <row r="157" spans="2:7" ht="15" x14ac:dyDescent="0.2">
      <c r="B157" s="10">
        <v>45302</v>
      </c>
      <c r="C157" s="13">
        <v>133</v>
      </c>
      <c r="D157" s="15" t="s">
        <v>27</v>
      </c>
      <c r="E157" s="7">
        <v>710</v>
      </c>
      <c r="F157" s="7">
        <f t="shared" si="3"/>
        <v>17.75</v>
      </c>
      <c r="G157" s="12">
        <f t="shared" si="4"/>
        <v>-3128070.6300000004</v>
      </c>
    </row>
    <row r="158" spans="2:7" ht="15" x14ac:dyDescent="0.2">
      <c r="B158" s="10">
        <v>45302</v>
      </c>
      <c r="C158" s="13">
        <v>134</v>
      </c>
      <c r="D158" s="15" t="s">
        <v>27</v>
      </c>
      <c r="E158" s="7">
        <v>1501</v>
      </c>
      <c r="F158" s="7">
        <f t="shared" si="3"/>
        <v>37.524999999999999</v>
      </c>
      <c r="G158" s="12">
        <f t="shared" si="4"/>
        <v>-3126607.1550000003</v>
      </c>
    </row>
    <row r="159" spans="2:7" ht="15" x14ac:dyDescent="0.2">
      <c r="B159" s="10">
        <v>45302</v>
      </c>
      <c r="C159" s="13">
        <v>135</v>
      </c>
      <c r="D159" s="15" t="s">
        <v>27</v>
      </c>
      <c r="E159" s="7">
        <v>1604</v>
      </c>
      <c r="F159" s="7">
        <f t="shared" si="3"/>
        <v>40.1</v>
      </c>
      <c r="G159" s="12">
        <f t="shared" si="4"/>
        <v>-3125043.2550000004</v>
      </c>
    </row>
    <row r="160" spans="2:7" ht="15" x14ac:dyDescent="0.2">
      <c r="B160" s="10">
        <v>45302</v>
      </c>
      <c r="C160" s="13">
        <v>136</v>
      </c>
      <c r="D160" s="15" t="s">
        <v>27</v>
      </c>
      <c r="E160" s="7">
        <v>2241</v>
      </c>
      <c r="F160" s="7">
        <f t="shared" si="3"/>
        <v>56.025000000000006</v>
      </c>
      <c r="G160" s="12">
        <f t="shared" si="4"/>
        <v>-3122858.2800000003</v>
      </c>
    </row>
    <row r="161" spans="2:7" ht="15" x14ac:dyDescent="0.2">
      <c r="B161" s="10">
        <v>45302</v>
      </c>
      <c r="C161" s="13">
        <v>137</v>
      </c>
      <c r="D161" s="15" t="s">
        <v>27</v>
      </c>
      <c r="E161" s="7">
        <v>1100</v>
      </c>
      <c r="F161" s="7">
        <f t="shared" si="3"/>
        <v>27.5</v>
      </c>
      <c r="G161" s="12">
        <f t="shared" si="4"/>
        <v>-3121785.7800000003</v>
      </c>
    </row>
    <row r="162" spans="2:7" ht="15" x14ac:dyDescent="0.2">
      <c r="B162" s="10">
        <v>45302</v>
      </c>
      <c r="C162" s="13">
        <v>138</v>
      </c>
      <c r="D162" s="15" t="s">
        <v>27</v>
      </c>
      <c r="E162" s="7">
        <v>436</v>
      </c>
      <c r="F162" s="7">
        <f t="shared" si="3"/>
        <v>10.9</v>
      </c>
      <c r="G162" s="12">
        <f t="shared" si="4"/>
        <v>-3121360.68</v>
      </c>
    </row>
    <row r="163" spans="2:7" ht="15" x14ac:dyDescent="0.2">
      <c r="B163" s="10">
        <v>45302</v>
      </c>
      <c r="C163" s="13">
        <v>139</v>
      </c>
      <c r="D163" s="15" t="s">
        <v>27</v>
      </c>
      <c r="E163" s="7">
        <v>1200</v>
      </c>
      <c r="F163" s="7">
        <f t="shared" si="3"/>
        <v>30</v>
      </c>
      <c r="G163" s="12">
        <f t="shared" si="4"/>
        <v>-3120190.68</v>
      </c>
    </row>
    <row r="164" spans="2:7" ht="15" x14ac:dyDescent="0.2">
      <c r="B164" s="10">
        <v>45302</v>
      </c>
      <c r="C164" s="13">
        <v>140</v>
      </c>
      <c r="D164" s="15" t="s">
        <v>27</v>
      </c>
      <c r="E164" s="7">
        <v>1728</v>
      </c>
      <c r="F164" s="7">
        <f t="shared" si="3"/>
        <v>43.2</v>
      </c>
      <c r="G164" s="12">
        <f t="shared" si="4"/>
        <v>-3118505.8800000004</v>
      </c>
    </row>
    <row r="165" spans="2:7" ht="15" x14ac:dyDescent="0.2">
      <c r="B165" s="10">
        <v>45302</v>
      </c>
      <c r="C165" s="13">
        <v>141</v>
      </c>
      <c r="D165" s="15" t="s">
        <v>27</v>
      </c>
      <c r="E165" s="7">
        <v>2645</v>
      </c>
      <c r="F165" s="7">
        <f t="shared" si="3"/>
        <v>66.125</v>
      </c>
      <c r="G165" s="12">
        <f t="shared" si="4"/>
        <v>-3115927.0050000004</v>
      </c>
    </row>
    <row r="166" spans="2:7" ht="15" x14ac:dyDescent="0.2">
      <c r="B166" s="10">
        <v>45302</v>
      </c>
      <c r="C166" s="13">
        <v>142</v>
      </c>
      <c r="D166" s="15" t="s">
        <v>27</v>
      </c>
      <c r="E166" s="7">
        <v>343</v>
      </c>
      <c r="F166" s="7">
        <f t="shared" si="3"/>
        <v>8.5750000000000011</v>
      </c>
      <c r="G166" s="12">
        <f t="shared" si="4"/>
        <v>-3115592.5800000005</v>
      </c>
    </row>
    <row r="167" spans="2:7" ht="15" x14ac:dyDescent="0.2">
      <c r="B167" s="10">
        <v>45302</v>
      </c>
      <c r="C167" s="13">
        <v>143</v>
      </c>
      <c r="D167" s="15" t="s">
        <v>27</v>
      </c>
      <c r="E167" s="7">
        <v>647</v>
      </c>
      <c r="F167" s="7">
        <f t="shared" si="3"/>
        <v>16.175000000000001</v>
      </c>
      <c r="G167" s="12">
        <f t="shared" si="4"/>
        <v>-3114961.7550000004</v>
      </c>
    </row>
    <row r="168" spans="2:7" ht="15" x14ac:dyDescent="0.2">
      <c r="B168" s="10">
        <v>45302</v>
      </c>
      <c r="C168" s="13">
        <v>144</v>
      </c>
      <c r="D168" s="15" t="s">
        <v>27</v>
      </c>
      <c r="E168" s="7">
        <v>740</v>
      </c>
      <c r="F168" s="7">
        <f t="shared" si="3"/>
        <v>18.5</v>
      </c>
      <c r="G168" s="12">
        <f t="shared" si="4"/>
        <v>-3114240.2550000004</v>
      </c>
    </row>
    <row r="169" spans="2:7" ht="15" x14ac:dyDescent="0.2">
      <c r="B169" s="10">
        <v>45302</v>
      </c>
      <c r="C169" s="13">
        <v>145</v>
      </c>
      <c r="D169" s="15" t="s">
        <v>27</v>
      </c>
      <c r="E169" s="7">
        <v>239</v>
      </c>
      <c r="F169" s="7">
        <f t="shared" si="3"/>
        <v>5.9750000000000005</v>
      </c>
      <c r="G169" s="12">
        <f t="shared" si="4"/>
        <v>-3114007.2300000004</v>
      </c>
    </row>
    <row r="170" spans="2:7" ht="15" x14ac:dyDescent="0.2">
      <c r="B170" s="10">
        <v>45302</v>
      </c>
      <c r="C170" s="13">
        <v>146</v>
      </c>
      <c r="D170" s="15" t="s">
        <v>27</v>
      </c>
      <c r="E170" s="7">
        <v>957</v>
      </c>
      <c r="F170" s="7">
        <f t="shared" si="3"/>
        <v>23.925000000000001</v>
      </c>
      <c r="G170" s="12">
        <f t="shared" si="4"/>
        <v>-3113074.1550000003</v>
      </c>
    </row>
    <row r="171" spans="2:7" ht="15" x14ac:dyDescent="0.2">
      <c r="B171" s="10">
        <v>45302</v>
      </c>
      <c r="C171" s="13">
        <v>147</v>
      </c>
      <c r="D171" s="15" t="s">
        <v>27</v>
      </c>
      <c r="E171" s="7">
        <v>381</v>
      </c>
      <c r="F171" s="7">
        <f t="shared" si="3"/>
        <v>9.5250000000000004</v>
      </c>
      <c r="G171" s="12">
        <f t="shared" si="4"/>
        <v>-3112702.68</v>
      </c>
    </row>
    <row r="172" spans="2:7" ht="15" x14ac:dyDescent="0.2">
      <c r="B172" s="10">
        <v>45302</v>
      </c>
      <c r="C172" s="13">
        <v>148</v>
      </c>
      <c r="D172" s="15" t="s">
        <v>27</v>
      </c>
      <c r="E172" s="7">
        <v>3903</v>
      </c>
      <c r="F172" s="7">
        <f t="shared" si="3"/>
        <v>97.575000000000003</v>
      </c>
      <c r="G172" s="12">
        <f t="shared" si="4"/>
        <v>-3108897.2550000004</v>
      </c>
    </row>
    <row r="173" spans="2:7" ht="15" x14ac:dyDescent="0.2">
      <c r="B173" s="10">
        <v>45302</v>
      </c>
      <c r="C173" s="13">
        <v>149</v>
      </c>
      <c r="D173" s="15" t="s">
        <v>27</v>
      </c>
      <c r="E173" s="7">
        <v>821</v>
      </c>
      <c r="F173" s="7">
        <f t="shared" si="3"/>
        <v>20.525000000000002</v>
      </c>
      <c r="G173" s="12">
        <f t="shared" si="4"/>
        <v>-3108096.7800000003</v>
      </c>
    </row>
    <row r="174" spans="2:7" ht="15" x14ac:dyDescent="0.2">
      <c r="B174" s="10">
        <v>45302</v>
      </c>
      <c r="C174" s="13">
        <v>150</v>
      </c>
      <c r="D174" s="15" t="s">
        <v>27</v>
      </c>
      <c r="E174" s="7">
        <v>618</v>
      </c>
      <c r="F174" s="7">
        <f t="shared" si="3"/>
        <v>15.450000000000001</v>
      </c>
      <c r="G174" s="12">
        <f t="shared" si="4"/>
        <v>-3107494.2300000004</v>
      </c>
    </row>
    <row r="175" spans="2:7" ht="15" x14ac:dyDescent="0.2">
      <c r="B175" s="10">
        <v>45302</v>
      </c>
      <c r="C175" s="13">
        <v>151</v>
      </c>
      <c r="D175" s="15" t="s">
        <v>27</v>
      </c>
      <c r="E175" s="7">
        <v>1737</v>
      </c>
      <c r="F175" s="7">
        <f t="shared" si="3"/>
        <v>43.425000000000004</v>
      </c>
      <c r="G175" s="12">
        <f t="shared" si="4"/>
        <v>-3105800.6550000003</v>
      </c>
    </row>
    <row r="176" spans="2:7" ht="15" x14ac:dyDescent="0.2">
      <c r="B176" s="10">
        <v>45302</v>
      </c>
      <c r="C176" s="13">
        <v>152</v>
      </c>
      <c r="D176" s="15" t="s">
        <v>27</v>
      </c>
      <c r="E176" s="7">
        <v>895</v>
      </c>
      <c r="F176" s="7">
        <f t="shared" si="3"/>
        <v>22.375</v>
      </c>
      <c r="G176" s="12">
        <f t="shared" si="4"/>
        <v>-3104928.0300000003</v>
      </c>
    </row>
    <row r="177" spans="2:7" ht="15" x14ac:dyDescent="0.2">
      <c r="B177" s="10">
        <v>45302</v>
      </c>
      <c r="C177" s="13">
        <v>153</v>
      </c>
      <c r="D177" s="15" t="s">
        <v>27</v>
      </c>
      <c r="E177" s="7">
        <v>345</v>
      </c>
      <c r="F177" s="7">
        <f t="shared" si="3"/>
        <v>8.625</v>
      </c>
      <c r="G177" s="12">
        <f t="shared" si="4"/>
        <v>-3104591.6550000003</v>
      </c>
    </row>
    <row r="178" spans="2:7" ht="15" x14ac:dyDescent="0.2">
      <c r="B178" s="10">
        <v>45302</v>
      </c>
      <c r="C178" s="13">
        <v>154</v>
      </c>
      <c r="D178" s="15" t="s">
        <v>27</v>
      </c>
      <c r="E178" s="7">
        <v>712</v>
      </c>
      <c r="F178" s="7">
        <f t="shared" si="3"/>
        <v>17.8</v>
      </c>
      <c r="G178" s="12">
        <f t="shared" si="4"/>
        <v>-3103897.4550000001</v>
      </c>
    </row>
    <row r="179" spans="2:7" ht="15" x14ac:dyDescent="0.2">
      <c r="B179" s="10">
        <v>45302</v>
      </c>
      <c r="C179" s="13">
        <v>155</v>
      </c>
      <c r="D179" s="15" t="s">
        <v>27</v>
      </c>
      <c r="E179" s="7">
        <v>894</v>
      </c>
      <c r="F179" s="7">
        <f t="shared" si="3"/>
        <v>22.35</v>
      </c>
      <c r="G179" s="12">
        <f t="shared" si="4"/>
        <v>-3103025.8050000002</v>
      </c>
    </row>
    <row r="180" spans="2:7" ht="15" x14ac:dyDescent="0.2">
      <c r="B180" s="10">
        <v>45302</v>
      </c>
      <c r="C180" s="13">
        <v>156</v>
      </c>
      <c r="D180" s="15" t="s">
        <v>27</v>
      </c>
      <c r="E180" s="7">
        <v>593</v>
      </c>
      <c r="F180" s="7">
        <f t="shared" si="3"/>
        <v>14.825000000000001</v>
      </c>
      <c r="G180" s="12">
        <f t="shared" si="4"/>
        <v>-3102447.6300000004</v>
      </c>
    </row>
    <row r="181" spans="2:7" ht="15" x14ac:dyDescent="0.2">
      <c r="B181" s="10">
        <v>45302</v>
      </c>
      <c r="C181" s="13">
        <v>157</v>
      </c>
      <c r="D181" s="15" t="s">
        <v>27</v>
      </c>
      <c r="E181" s="7">
        <v>1725</v>
      </c>
      <c r="F181" s="7">
        <f t="shared" si="3"/>
        <v>43.125</v>
      </c>
      <c r="G181" s="12">
        <f t="shared" si="4"/>
        <v>-3100765.7550000004</v>
      </c>
    </row>
    <row r="182" spans="2:7" ht="15" x14ac:dyDescent="0.2">
      <c r="B182" s="10">
        <v>45302</v>
      </c>
      <c r="C182" s="13">
        <v>158</v>
      </c>
      <c r="D182" s="15" t="s">
        <v>27</v>
      </c>
      <c r="E182" s="7">
        <v>596</v>
      </c>
      <c r="F182" s="7">
        <f t="shared" si="3"/>
        <v>14.9</v>
      </c>
      <c r="G182" s="12">
        <f t="shared" si="4"/>
        <v>-3100184.6550000003</v>
      </c>
    </row>
    <row r="183" spans="2:7" ht="15" x14ac:dyDescent="0.2">
      <c r="B183" s="10">
        <v>45302</v>
      </c>
      <c r="C183" s="13">
        <v>159</v>
      </c>
      <c r="D183" s="15" t="s">
        <v>27</v>
      </c>
      <c r="E183" s="7">
        <v>353</v>
      </c>
      <c r="F183" s="7">
        <f t="shared" si="3"/>
        <v>8.8250000000000011</v>
      </c>
      <c r="G183" s="12">
        <f t="shared" si="4"/>
        <v>-3099840.4800000004</v>
      </c>
    </row>
    <row r="184" spans="2:7" ht="15" x14ac:dyDescent="0.2">
      <c r="B184" s="10">
        <v>45302</v>
      </c>
      <c r="C184" s="13">
        <v>160</v>
      </c>
      <c r="D184" s="15" t="s">
        <v>27</v>
      </c>
      <c r="E184" s="7">
        <v>726</v>
      </c>
      <c r="F184" s="7">
        <f t="shared" si="3"/>
        <v>18.150000000000002</v>
      </c>
      <c r="G184" s="12">
        <f t="shared" si="4"/>
        <v>-3099132.6300000004</v>
      </c>
    </row>
    <row r="185" spans="2:7" ht="15" x14ac:dyDescent="0.2">
      <c r="B185" s="10">
        <v>45302</v>
      </c>
      <c r="C185" s="13">
        <v>161</v>
      </c>
      <c r="D185" s="15" t="s">
        <v>27</v>
      </c>
      <c r="E185" s="7">
        <v>603</v>
      </c>
      <c r="F185" s="7">
        <f t="shared" si="3"/>
        <v>15.075000000000001</v>
      </c>
      <c r="G185" s="12">
        <f t="shared" si="4"/>
        <v>-3098544.7050000005</v>
      </c>
    </row>
    <row r="186" spans="2:7" ht="15" x14ac:dyDescent="0.2">
      <c r="B186" s="10">
        <v>45302</v>
      </c>
      <c r="C186" s="13">
        <v>162</v>
      </c>
      <c r="D186" s="15" t="s">
        <v>27</v>
      </c>
      <c r="E186" s="7">
        <v>1181</v>
      </c>
      <c r="F186" s="7">
        <f t="shared" si="3"/>
        <v>29.525000000000002</v>
      </c>
      <c r="G186" s="12">
        <f t="shared" si="4"/>
        <v>-3097393.2300000004</v>
      </c>
    </row>
    <row r="187" spans="2:7" ht="15" x14ac:dyDescent="0.2">
      <c r="B187" s="10">
        <v>45302</v>
      </c>
      <c r="C187" s="13">
        <v>163</v>
      </c>
      <c r="D187" s="15" t="s">
        <v>27</v>
      </c>
      <c r="E187" s="7">
        <v>1761</v>
      </c>
      <c r="F187" s="7">
        <f t="shared" si="3"/>
        <v>44.025000000000006</v>
      </c>
      <c r="G187" s="12">
        <f t="shared" si="4"/>
        <v>-3095676.2550000004</v>
      </c>
    </row>
    <row r="188" spans="2:7" ht="15" x14ac:dyDescent="0.2">
      <c r="B188" s="10">
        <v>45302</v>
      </c>
      <c r="C188" s="13">
        <v>164</v>
      </c>
      <c r="D188" s="15" t="s">
        <v>27</v>
      </c>
      <c r="E188" s="7">
        <v>228</v>
      </c>
      <c r="F188" s="7">
        <f t="shared" si="3"/>
        <v>5.7</v>
      </c>
      <c r="G188" s="12">
        <f t="shared" si="4"/>
        <v>-3095453.9550000005</v>
      </c>
    </row>
    <row r="189" spans="2:7" ht="15" x14ac:dyDescent="0.2">
      <c r="B189" s="10">
        <v>45302</v>
      </c>
      <c r="C189" s="13">
        <v>165</v>
      </c>
      <c r="D189" s="15" t="s">
        <v>27</v>
      </c>
      <c r="E189" s="7">
        <v>600</v>
      </c>
      <c r="F189" s="7">
        <f t="shared" si="3"/>
        <v>15</v>
      </c>
      <c r="G189" s="12">
        <f t="shared" si="4"/>
        <v>-3094868.9550000005</v>
      </c>
    </row>
    <row r="190" spans="2:7" ht="15" x14ac:dyDescent="0.2">
      <c r="B190" s="10">
        <v>45302</v>
      </c>
      <c r="C190" s="13">
        <v>166</v>
      </c>
      <c r="D190" s="15" t="s">
        <v>27</v>
      </c>
      <c r="E190" s="7">
        <v>2130</v>
      </c>
      <c r="F190" s="7">
        <f t="shared" si="3"/>
        <v>53.25</v>
      </c>
      <c r="G190" s="12">
        <f t="shared" si="4"/>
        <v>-3092792.2050000005</v>
      </c>
    </row>
    <row r="191" spans="2:7" ht="15" x14ac:dyDescent="0.2">
      <c r="B191" s="10">
        <v>45302</v>
      </c>
      <c r="C191" s="13">
        <v>167</v>
      </c>
      <c r="D191" s="15" t="s">
        <v>27</v>
      </c>
      <c r="E191" s="7">
        <v>7689</v>
      </c>
      <c r="F191" s="7">
        <f t="shared" si="3"/>
        <v>192.22500000000002</v>
      </c>
      <c r="G191" s="12">
        <f t="shared" si="4"/>
        <v>-3085295.4300000006</v>
      </c>
    </row>
    <row r="192" spans="2:7" ht="15" x14ac:dyDescent="0.2">
      <c r="B192" s="10">
        <v>45302</v>
      </c>
      <c r="C192" s="13">
        <v>168</v>
      </c>
      <c r="D192" s="15" t="s">
        <v>27</v>
      </c>
      <c r="E192" s="7">
        <v>6815</v>
      </c>
      <c r="F192" s="7">
        <f t="shared" si="3"/>
        <v>170.375</v>
      </c>
      <c r="G192" s="12">
        <f t="shared" si="4"/>
        <v>-3078650.8050000006</v>
      </c>
    </row>
    <row r="193" spans="2:8" ht="15" x14ac:dyDescent="0.2">
      <c r="B193" s="10">
        <v>45302</v>
      </c>
      <c r="C193" s="13">
        <v>169</v>
      </c>
      <c r="D193" s="15" t="s">
        <v>27</v>
      </c>
      <c r="E193" s="7">
        <v>5529</v>
      </c>
      <c r="F193" s="7">
        <f t="shared" si="3"/>
        <v>138.22499999999999</v>
      </c>
      <c r="G193" s="12">
        <f t="shared" si="4"/>
        <v>-3073260.0300000007</v>
      </c>
    </row>
    <row r="194" spans="2:8" ht="15" x14ac:dyDescent="0.2">
      <c r="B194" s="10">
        <v>45306</v>
      </c>
      <c r="C194" s="13">
        <v>170</v>
      </c>
      <c r="D194" s="11" t="s">
        <v>29</v>
      </c>
      <c r="E194" s="17">
        <v>2764</v>
      </c>
      <c r="F194" s="7"/>
      <c r="G194" s="12">
        <f t="shared" si="4"/>
        <v>-3070496.0300000007</v>
      </c>
    </row>
    <row r="195" spans="2:8" ht="15" x14ac:dyDescent="0.2">
      <c r="B195" s="10">
        <v>45306</v>
      </c>
      <c r="C195" s="13">
        <v>171</v>
      </c>
      <c r="D195" s="11" t="s">
        <v>29</v>
      </c>
      <c r="E195" s="17">
        <v>1212</v>
      </c>
      <c r="F195" s="7"/>
      <c r="G195" s="12">
        <f t="shared" si="4"/>
        <v>-3069284.0300000007</v>
      </c>
    </row>
    <row r="196" spans="2:8" ht="15" x14ac:dyDescent="0.2">
      <c r="B196" s="10">
        <v>45306</v>
      </c>
      <c r="C196" s="13">
        <v>172</v>
      </c>
      <c r="D196" s="11" t="s">
        <v>29</v>
      </c>
      <c r="E196" s="17">
        <v>2663</v>
      </c>
      <c r="F196" s="7"/>
      <c r="G196" s="12">
        <f t="shared" si="4"/>
        <v>-3066621.0300000007</v>
      </c>
    </row>
    <row r="197" spans="2:8" ht="15" x14ac:dyDescent="0.2">
      <c r="B197" s="10">
        <v>45306</v>
      </c>
      <c r="C197" s="13">
        <v>173</v>
      </c>
      <c r="D197" s="11" t="s">
        <v>29</v>
      </c>
      <c r="E197" s="17">
        <v>56059</v>
      </c>
      <c r="F197" s="7"/>
      <c r="G197" s="12">
        <f t="shared" si="4"/>
        <v>-3010562.0300000007</v>
      </c>
    </row>
    <row r="198" spans="2:8" ht="15" x14ac:dyDescent="0.2">
      <c r="B198" s="10">
        <v>45306</v>
      </c>
      <c r="C198" s="13">
        <v>174</v>
      </c>
      <c r="D198" s="11" t="s">
        <v>29</v>
      </c>
      <c r="E198" s="17">
        <v>23940</v>
      </c>
      <c r="F198" s="7"/>
      <c r="G198" s="12">
        <f t="shared" si="4"/>
        <v>-2986622.0300000007</v>
      </c>
    </row>
    <row r="199" spans="2:8" ht="15" x14ac:dyDescent="0.2">
      <c r="B199" s="10">
        <v>45306</v>
      </c>
      <c r="C199" s="13">
        <v>175</v>
      </c>
      <c r="D199" s="11" t="s">
        <v>29</v>
      </c>
      <c r="E199" s="17">
        <v>20760</v>
      </c>
      <c r="F199" s="7"/>
      <c r="G199" s="12">
        <f t="shared" si="4"/>
        <v>-2965862.0300000007</v>
      </c>
    </row>
    <row r="200" spans="2:8" ht="15" x14ac:dyDescent="0.2">
      <c r="B200" s="10">
        <v>45306</v>
      </c>
      <c r="C200" s="13">
        <v>176</v>
      </c>
      <c r="D200" s="11" t="s">
        <v>29</v>
      </c>
      <c r="E200" s="17">
        <v>28315</v>
      </c>
      <c r="F200" s="7"/>
      <c r="G200" s="12">
        <f t="shared" ref="G200:G263" si="5">SUM(G199+E200-F200)</f>
        <v>-2937547.0300000007</v>
      </c>
    </row>
    <row r="201" spans="2:8" ht="15" x14ac:dyDescent="0.2">
      <c r="B201" s="10">
        <v>45306</v>
      </c>
      <c r="C201" s="13">
        <v>177</v>
      </c>
      <c r="D201" s="11" t="s">
        <v>29</v>
      </c>
      <c r="E201" s="17">
        <v>5765</v>
      </c>
      <c r="F201" s="7"/>
      <c r="G201" s="12">
        <f t="shared" si="5"/>
        <v>-2931782.0300000007</v>
      </c>
    </row>
    <row r="202" spans="2:8" ht="15" x14ac:dyDescent="0.2">
      <c r="B202" s="10">
        <v>45306</v>
      </c>
      <c r="C202" s="13">
        <v>178</v>
      </c>
      <c r="D202" s="11" t="s">
        <v>29</v>
      </c>
      <c r="E202" s="17">
        <v>41895</v>
      </c>
      <c r="F202" s="7"/>
      <c r="G202" s="12">
        <f t="shared" si="5"/>
        <v>-2889887.0300000007</v>
      </c>
    </row>
    <row r="203" spans="2:8" ht="15" x14ac:dyDescent="0.2">
      <c r="B203" s="10">
        <v>45306</v>
      </c>
      <c r="C203" s="13">
        <v>179</v>
      </c>
      <c r="D203" s="11" t="s">
        <v>29</v>
      </c>
      <c r="E203" s="17">
        <v>90834</v>
      </c>
      <c r="F203" s="7"/>
      <c r="G203" s="12">
        <f t="shared" si="5"/>
        <v>-2799053.0300000007</v>
      </c>
    </row>
    <row r="204" spans="2:8" ht="15" x14ac:dyDescent="0.2">
      <c r="B204" s="10">
        <v>45306</v>
      </c>
      <c r="C204" s="13">
        <v>180</v>
      </c>
      <c r="D204" s="11" t="s">
        <v>29</v>
      </c>
      <c r="E204" s="17">
        <v>6578</v>
      </c>
      <c r="F204" s="7"/>
      <c r="G204" s="12">
        <f t="shared" si="5"/>
        <v>-2792475.0300000007</v>
      </c>
    </row>
    <row r="205" spans="2:8" ht="15" x14ac:dyDescent="0.2">
      <c r="B205" s="10">
        <v>45306</v>
      </c>
      <c r="C205" s="13">
        <v>181</v>
      </c>
      <c r="D205" s="11" t="s">
        <v>29</v>
      </c>
      <c r="E205" s="17">
        <v>1533</v>
      </c>
      <c r="F205" s="7"/>
      <c r="G205" s="12">
        <f t="shared" si="5"/>
        <v>-2790942.0300000007</v>
      </c>
      <c r="H205" s="18"/>
    </row>
    <row r="206" spans="2:8" ht="15" x14ac:dyDescent="0.2">
      <c r="B206" s="10">
        <v>45306</v>
      </c>
      <c r="C206" s="13">
        <v>182</v>
      </c>
      <c r="D206" s="11" t="s">
        <v>29</v>
      </c>
      <c r="E206" s="17">
        <v>7849</v>
      </c>
      <c r="F206" s="7"/>
      <c r="G206" s="12">
        <f t="shared" si="5"/>
        <v>-2783093.0300000007</v>
      </c>
    </row>
    <row r="207" spans="2:8" ht="15" x14ac:dyDescent="0.2">
      <c r="B207" s="10">
        <v>45306</v>
      </c>
      <c r="C207" s="13">
        <v>183</v>
      </c>
      <c r="D207" s="11" t="s">
        <v>29</v>
      </c>
      <c r="E207" s="17">
        <v>16551</v>
      </c>
      <c r="F207" s="7"/>
      <c r="G207" s="12">
        <f t="shared" si="5"/>
        <v>-2766542.0300000007</v>
      </c>
      <c r="H207" s="18"/>
    </row>
    <row r="208" spans="2:8" ht="15" x14ac:dyDescent="0.2">
      <c r="B208" s="10">
        <v>45306</v>
      </c>
      <c r="C208" s="13">
        <v>184</v>
      </c>
      <c r="D208" s="11" t="s">
        <v>29</v>
      </c>
      <c r="E208" s="17">
        <v>15950</v>
      </c>
      <c r="F208" s="7"/>
      <c r="G208" s="12">
        <f t="shared" si="5"/>
        <v>-2750592.0300000007</v>
      </c>
    </row>
    <row r="209" spans="2:7" ht="15" x14ac:dyDescent="0.2">
      <c r="B209" s="10">
        <v>45306</v>
      </c>
      <c r="C209" s="13">
        <v>185</v>
      </c>
      <c r="D209" s="11" t="s">
        <v>29</v>
      </c>
      <c r="E209" s="17">
        <v>13834</v>
      </c>
      <c r="F209" s="7"/>
      <c r="G209" s="12">
        <f t="shared" si="5"/>
        <v>-2736758.0300000007</v>
      </c>
    </row>
    <row r="210" spans="2:7" ht="15" x14ac:dyDescent="0.2">
      <c r="B210" s="10">
        <v>45306</v>
      </c>
      <c r="C210" s="13">
        <v>186</v>
      </c>
      <c r="D210" s="11" t="s">
        <v>29</v>
      </c>
      <c r="E210" s="17">
        <v>7122</v>
      </c>
      <c r="F210" s="7"/>
      <c r="G210" s="12">
        <f t="shared" si="5"/>
        <v>-2729636.0300000007</v>
      </c>
    </row>
    <row r="211" spans="2:7" ht="15" x14ac:dyDescent="0.2">
      <c r="B211" s="10">
        <v>45306</v>
      </c>
      <c r="C211" s="13">
        <v>187</v>
      </c>
      <c r="D211" s="11" t="s">
        <v>29</v>
      </c>
      <c r="E211" s="17">
        <v>3628</v>
      </c>
      <c r="F211" s="7"/>
      <c r="G211" s="12">
        <f t="shared" si="5"/>
        <v>-2726008.0300000007</v>
      </c>
    </row>
    <row r="212" spans="2:7" ht="15" x14ac:dyDescent="0.2">
      <c r="B212" s="10">
        <v>45306</v>
      </c>
      <c r="C212" s="13">
        <v>188</v>
      </c>
      <c r="D212" s="14" t="s">
        <v>30</v>
      </c>
      <c r="E212" s="17">
        <v>24252.55</v>
      </c>
      <c r="F212" s="7"/>
      <c r="G212" s="12">
        <f t="shared" si="5"/>
        <v>-2701755.4800000009</v>
      </c>
    </row>
    <row r="213" spans="2:7" ht="15" x14ac:dyDescent="0.2">
      <c r="B213" s="10">
        <v>45306</v>
      </c>
      <c r="C213" s="13">
        <v>189</v>
      </c>
      <c r="D213" s="14" t="s">
        <v>30</v>
      </c>
      <c r="E213" s="17">
        <v>5029.3</v>
      </c>
      <c r="F213" s="7"/>
      <c r="G213" s="12">
        <f t="shared" si="5"/>
        <v>-2696726.1800000011</v>
      </c>
    </row>
    <row r="214" spans="2:7" ht="15" x14ac:dyDescent="0.2">
      <c r="B214" s="10">
        <v>45306</v>
      </c>
      <c r="C214" s="13">
        <v>190</v>
      </c>
      <c r="D214" s="14" t="s">
        <v>25</v>
      </c>
      <c r="E214" s="17">
        <v>1491.5</v>
      </c>
      <c r="F214" s="7"/>
      <c r="G214" s="12">
        <f t="shared" si="5"/>
        <v>-2695234.6800000011</v>
      </c>
    </row>
    <row r="215" spans="2:7" ht="15" x14ac:dyDescent="0.2">
      <c r="B215" s="10">
        <v>45306</v>
      </c>
      <c r="C215" s="13">
        <v>191</v>
      </c>
      <c r="D215" s="14" t="s">
        <v>25</v>
      </c>
      <c r="E215" s="17">
        <v>3726.85</v>
      </c>
      <c r="F215" s="7"/>
      <c r="G215" s="12">
        <f t="shared" si="5"/>
        <v>-2691507.830000001</v>
      </c>
    </row>
    <row r="216" spans="2:7" ht="15" x14ac:dyDescent="0.2">
      <c r="B216" s="10">
        <v>45306</v>
      </c>
      <c r="C216" s="13">
        <v>192</v>
      </c>
      <c r="D216" s="14" t="s">
        <v>31</v>
      </c>
      <c r="E216" s="17">
        <v>162.24</v>
      </c>
      <c r="F216" s="7"/>
      <c r="G216" s="12">
        <f t="shared" si="5"/>
        <v>-2691345.5900000008</v>
      </c>
    </row>
    <row r="217" spans="2:7" ht="15" x14ac:dyDescent="0.2">
      <c r="B217" s="10">
        <v>45306</v>
      </c>
      <c r="C217" s="13">
        <v>193</v>
      </c>
      <c r="D217" s="14" t="s">
        <v>30</v>
      </c>
      <c r="E217" s="17">
        <v>25634.880000000001</v>
      </c>
      <c r="F217" s="7"/>
      <c r="G217" s="12">
        <f t="shared" si="5"/>
        <v>-2665710.7100000009</v>
      </c>
    </row>
    <row r="218" spans="2:7" ht="15" x14ac:dyDescent="0.2">
      <c r="B218" s="10">
        <v>45306</v>
      </c>
      <c r="C218" s="13">
        <v>194</v>
      </c>
      <c r="D218" s="14" t="s">
        <v>23</v>
      </c>
      <c r="E218" s="17">
        <v>2454.8000000000002</v>
      </c>
      <c r="F218" s="7"/>
      <c r="G218" s="12">
        <f t="shared" si="5"/>
        <v>-2663255.9100000011</v>
      </c>
    </row>
    <row r="219" spans="2:7" ht="15" x14ac:dyDescent="0.2">
      <c r="B219" s="10">
        <v>45306</v>
      </c>
      <c r="C219" s="13">
        <v>195</v>
      </c>
      <c r="D219" s="14" t="s">
        <v>24</v>
      </c>
      <c r="E219" s="17">
        <v>498.75</v>
      </c>
      <c r="F219" s="7"/>
      <c r="G219" s="12">
        <f t="shared" si="5"/>
        <v>-2662757.1600000011</v>
      </c>
    </row>
    <row r="220" spans="2:7" ht="15" x14ac:dyDescent="0.2">
      <c r="B220" s="10">
        <v>45306</v>
      </c>
      <c r="C220" s="13">
        <v>196</v>
      </c>
      <c r="D220" s="14" t="s">
        <v>32</v>
      </c>
      <c r="E220" s="17">
        <v>2509.9</v>
      </c>
      <c r="F220" s="7"/>
      <c r="G220" s="12">
        <f t="shared" si="5"/>
        <v>-2660247.2600000012</v>
      </c>
    </row>
    <row r="221" spans="2:7" ht="15" x14ac:dyDescent="0.2">
      <c r="B221" s="10">
        <v>45306</v>
      </c>
      <c r="C221" s="13">
        <v>197</v>
      </c>
      <c r="D221" s="15" t="s">
        <v>33</v>
      </c>
      <c r="E221" s="7">
        <v>872</v>
      </c>
      <c r="F221" s="7">
        <f t="shared" ref="F221:F284" si="6">E221*2.5%</f>
        <v>21.8</v>
      </c>
      <c r="G221" s="12">
        <f t="shared" si="5"/>
        <v>-2659397.060000001</v>
      </c>
    </row>
    <row r="222" spans="2:7" ht="15" x14ac:dyDescent="0.2">
      <c r="B222" s="10">
        <v>45306</v>
      </c>
      <c r="C222" s="13">
        <v>198</v>
      </c>
      <c r="D222" s="15" t="s">
        <v>33</v>
      </c>
      <c r="E222" s="7">
        <v>553</v>
      </c>
      <c r="F222" s="7">
        <f t="shared" si="6"/>
        <v>13.825000000000001</v>
      </c>
      <c r="G222" s="12">
        <f t="shared" si="5"/>
        <v>-2658857.8850000012</v>
      </c>
    </row>
    <row r="223" spans="2:7" ht="15" x14ac:dyDescent="0.2">
      <c r="B223" s="10">
        <v>45306</v>
      </c>
      <c r="C223" s="13">
        <v>199</v>
      </c>
      <c r="D223" s="15" t="s">
        <v>33</v>
      </c>
      <c r="E223" s="7">
        <v>2863</v>
      </c>
      <c r="F223" s="7">
        <f t="shared" si="6"/>
        <v>71.575000000000003</v>
      </c>
      <c r="G223" s="12">
        <f t="shared" si="5"/>
        <v>-2656066.4600000014</v>
      </c>
    </row>
    <row r="224" spans="2:7" ht="15" x14ac:dyDescent="0.2">
      <c r="B224" s="10">
        <v>45306</v>
      </c>
      <c r="C224" s="13">
        <v>200</v>
      </c>
      <c r="D224" s="15" t="s">
        <v>33</v>
      </c>
      <c r="E224" s="7">
        <v>1477</v>
      </c>
      <c r="F224" s="7">
        <f t="shared" si="6"/>
        <v>36.925000000000004</v>
      </c>
      <c r="G224" s="12">
        <f t="shared" si="5"/>
        <v>-2654626.3850000012</v>
      </c>
    </row>
    <row r="225" spans="2:7" ht="15" x14ac:dyDescent="0.2">
      <c r="B225" s="10">
        <v>45306</v>
      </c>
      <c r="C225" s="13">
        <v>201</v>
      </c>
      <c r="D225" s="15" t="s">
        <v>33</v>
      </c>
      <c r="E225" s="7">
        <v>355</v>
      </c>
      <c r="F225" s="7">
        <f t="shared" si="6"/>
        <v>8.875</v>
      </c>
      <c r="G225" s="12">
        <f t="shared" si="5"/>
        <v>-2654280.2600000012</v>
      </c>
    </row>
    <row r="226" spans="2:7" ht="15" x14ac:dyDescent="0.2">
      <c r="B226" s="10">
        <v>45306</v>
      </c>
      <c r="C226" s="13">
        <v>202</v>
      </c>
      <c r="D226" s="15" t="s">
        <v>33</v>
      </c>
      <c r="E226" s="7">
        <v>805</v>
      </c>
      <c r="F226" s="7">
        <f t="shared" si="6"/>
        <v>20.125</v>
      </c>
      <c r="G226" s="12">
        <f t="shared" si="5"/>
        <v>-2653495.3850000012</v>
      </c>
    </row>
    <row r="227" spans="2:7" ht="15" x14ac:dyDescent="0.2">
      <c r="B227" s="10">
        <v>45306</v>
      </c>
      <c r="C227" s="13">
        <v>203</v>
      </c>
      <c r="D227" s="15" t="s">
        <v>33</v>
      </c>
      <c r="E227" s="7">
        <v>1184</v>
      </c>
      <c r="F227" s="7">
        <f t="shared" si="6"/>
        <v>29.6</v>
      </c>
      <c r="G227" s="12">
        <f t="shared" si="5"/>
        <v>-2652340.9850000013</v>
      </c>
    </row>
    <row r="228" spans="2:7" ht="15" x14ac:dyDescent="0.2">
      <c r="B228" s="10">
        <v>45306</v>
      </c>
      <c r="C228" s="13">
        <v>204</v>
      </c>
      <c r="D228" s="15" t="s">
        <v>33</v>
      </c>
      <c r="E228" s="7">
        <v>823</v>
      </c>
      <c r="F228" s="7">
        <f t="shared" si="6"/>
        <v>20.575000000000003</v>
      </c>
      <c r="G228" s="12">
        <f t="shared" si="5"/>
        <v>-2651538.5600000015</v>
      </c>
    </row>
    <row r="229" spans="2:7" ht="15" x14ac:dyDescent="0.2">
      <c r="B229" s="10">
        <v>45306</v>
      </c>
      <c r="C229" s="13">
        <v>205</v>
      </c>
      <c r="D229" s="15" t="s">
        <v>33</v>
      </c>
      <c r="E229" s="7">
        <v>239</v>
      </c>
      <c r="F229" s="7">
        <f t="shared" si="6"/>
        <v>5.9750000000000005</v>
      </c>
      <c r="G229" s="12">
        <f t="shared" si="5"/>
        <v>-2651305.5350000015</v>
      </c>
    </row>
    <row r="230" spans="2:7" ht="15" x14ac:dyDescent="0.2">
      <c r="B230" s="10">
        <v>45306</v>
      </c>
      <c r="C230" s="13">
        <v>206</v>
      </c>
      <c r="D230" s="15" t="s">
        <v>33</v>
      </c>
      <c r="E230" s="7">
        <v>1134</v>
      </c>
      <c r="F230" s="7">
        <f t="shared" si="6"/>
        <v>28.35</v>
      </c>
      <c r="G230" s="12">
        <f t="shared" si="5"/>
        <v>-2650199.8850000016</v>
      </c>
    </row>
    <row r="231" spans="2:7" ht="15" x14ac:dyDescent="0.2">
      <c r="B231" s="10">
        <v>45306</v>
      </c>
      <c r="C231" s="13">
        <v>207</v>
      </c>
      <c r="D231" s="15" t="s">
        <v>33</v>
      </c>
      <c r="E231" s="7">
        <v>1211</v>
      </c>
      <c r="F231" s="7">
        <f t="shared" si="6"/>
        <v>30.275000000000002</v>
      </c>
      <c r="G231" s="12">
        <f t="shared" si="5"/>
        <v>-2649019.1600000015</v>
      </c>
    </row>
    <row r="232" spans="2:7" ht="15" x14ac:dyDescent="0.2">
      <c r="B232" s="10">
        <v>45306</v>
      </c>
      <c r="C232" s="13">
        <v>208</v>
      </c>
      <c r="D232" s="15" t="s">
        <v>33</v>
      </c>
      <c r="E232" s="7">
        <v>2616</v>
      </c>
      <c r="F232" s="7">
        <f t="shared" si="6"/>
        <v>65.400000000000006</v>
      </c>
      <c r="G232" s="12">
        <f t="shared" si="5"/>
        <v>-2646468.5600000015</v>
      </c>
    </row>
    <row r="233" spans="2:7" ht="15" x14ac:dyDescent="0.2">
      <c r="B233" s="10">
        <v>45306</v>
      </c>
      <c r="C233" s="13">
        <v>209</v>
      </c>
      <c r="D233" s="15" t="s">
        <v>33</v>
      </c>
      <c r="E233" s="7">
        <v>4216</v>
      </c>
      <c r="F233" s="7">
        <f t="shared" si="6"/>
        <v>105.4</v>
      </c>
      <c r="G233" s="12">
        <f t="shared" si="5"/>
        <v>-2642357.9600000014</v>
      </c>
    </row>
    <row r="234" spans="2:7" ht="15" x14ac:dyDescent="0.2">
      <c r="B234" s="10">
        <v>45306</v>
      </c>
      <c r="C234" s="13">
        <v>210</v>
      </c>
      <c r="D234" s="15" t="s">
        <v>33</v>
      </c>
      <c r="E234" s="7">
        <v>13944</v>
      </c>
      <c r="F234" s="7">
        <f t="shared" si="6"/>
        <v>348.6</v>
      </c>
      <c r="G234" s="12">
        <f t="shared" si="5"/>
        <v>-2628762.5600000015</v>
      </c>
    </row>
    <row r="235" spans="2:7" ht="15" x14ac:dyDescent="0.2">
      <c r="B235" s="10">
        <v>45306</v>
      </c>
      <c r="C235" s="13">
        <v>211</v>
      </c>
      <c r="D235" s="15" t="s">
        <v>33</v>
      </c>
      <c r="E235" s="7">
        <v>553</v>
      </c>
      <c r="F235" s="7">
        <f t="shared" si="6"/>
        <v>13.825000000000001</v>
      </c>
      <c r="G235" s="12">
        <f t="shared" si="5"/>
        <v>-2628223.3850000016</v>
      </c>
    </row>
    <row r="236" spans="2:7" ht="15" x14ac:dyDescent="0.2">
      <c r="B236" s="10">
        <v>45306</v>
      </c>
      <c r="C236" s="13">
        <v>212</v>
      </c>
      <c r="D236" s="15" t="s">
        <v>33</v>
      </c>
      <c r="E236" s="7">
        <v>753</v>
      </c>
      <c r="F236" s="7">
        <f t="shared" si="6"/>
        <v>18.824999999999999</v>
      </c>
      <c r="G236" s="12">
        <f t="shared" si="5"/>
        <v>-2627489.2100000018</v>
      </c>
    </row>
    <row r="237" spans="2:7" ht="15" x14ac:dyDescent="0.2">
      <c r="B237" s="10">
        <v>45306</v>
      </c>
      <c r="C237" s="13">
        <v>213</v>
      </c>
      <c r="D237" s="15" t="s">
        <v>33</v>
      </c>
      <c r="E237" s="7">
        <v>930</v>
      </c>
      <c r="F237" s="7">
        <f t="shared" si="6"/>
        <v>23.25</v>
      </c>
      <c r="G237" s="12">
        <f t="shared" si="5"/>
        <v>-2626582.4600000018</v>
      </c>
    </row>
    <row r="238" spans="2:7" ht="15" x14ac:dyDescent="0.2">
      <c r="B238" s="10">
        <v>45306</v>
      </c>
      <c r="C238" s="13">
        <v>214</v>
      </c>
      <c r="D238" s="15" t="s">
        <v>33</v>
      </c>
      <c r="E238" s="7">
        <v>5000</v>
      </c>
      <c r="F238" s="7">
        <f t="shared" si="6"/>
        <v>125</v>
      </c>
      <c r="G238" s="12">
        <f t="shared" si="5"/>
        <v>-2621707.4600000018</v>
      </c>
    </row>
    <row r="239" spans="2:7" ht="15" x14ac:dyDescent="0.2">
      <c r="B239" s="10">
        <v>45306</v>
      </c>
      <c r="C239" s="13">
        <v>215</v>
      </c>
      <c r="D239" s="15" t="s">
        <v>33</v>
      </c>
      <c r="E239" s="7">
        <v>1017</v>
      </c>
      <c r="F239" s="7">
        <f t="shared" si="6"/>
        <v>25.425000000000001</v>
      </c>
      <c r="G239" s="12">
        <f t="shared" si="5"/>
        <v>-2620715.8850000016</v>
      </c>
    </row>
    <row r="240" spans="2:7" ht="15" x14ac:dyDescent="0.2">
      <c r="B240" s="10">
        <v>45306</v>
      </c>
      <c r="C240" s="13">
        <v>216</v>
      </c>
      <c r="D240" s="15" t="s">
        <v>33</v>
      </c>
      <c r="E240" s="7">
        <v>2266</v>
      </c>
      <c r="F240" s="7">
        <f t="shared" si="6"/>
        <v>56.650000000000006</v>
      </c>
      <c r="G240" s="12">
        <f t="shared" si="5"/>
        <v>-2618506.5350000015</v>
      </c>
    </row>
    <row r="241" spans="2:7" ht="15" x14ac:dyDescent="0.2">
      <c r="B241" s="10">
        <v>45306</v>
      </c>
      <c r="C241" s="13">
        <v>217</v>
      </c>
      <c r="D241" s="15" t="s">
        <v>33</v>
      </c>
      <c r="E241" s="7">
        <v>1173</v>
      </c>
      <c r="F241" s="7">
        <f t="shared" si="6"/>
        <v>29.325000000000003</v>
      </c>
      <c r="G241" s="12">
        <f t="shared" si="5"/>
        <v>-2617362.8600000017</v>
      </c>
    </row>
    <row r="242" spans="2:7" ht="15" x14ac:dyDescent="0.2">
      <c r="B242" s="10">
        <v>45306</v>
      </c>
      <c r="C242" s="13">
        <v>218</v>
      </c>
      <c r="D242" s="15" t="s">
        <v>33</v>
      </c>
      <c r="E242" s="7">
        <v>1273</v>
      </c>
      <c r="F242" s="7">
        <f t="shared" si="6"/>
        <v>31.825000000000003</v>
      </c>
      <c r="G242" s="12">
        <f t="shared" si="5"/>
        <v>-2616121.6850000019</v>
      </c>
    </row>
    <row r="243" spans="2:7" ht="15" x14ac:dyDescent="0.2">
      <c r="B243" s="10">
        <v>45306</v>
      </c>
      <c r="C243" s="13">
        <v>219</v>
      </c>
      <c r="D243" s="15" t="s">
        <v>33</v>
      </c>
      <c r="E243" s="7">
        <v>332</v>
      </c>
      <c r="F243" s="7">
        <f t="shared" si="6"/>
        <v>8.3000000000000007</v>
      </c>
      <c r="G243" s="12">
        <f t="shared" si="5"/>
        <v>-2615797.9850000017</v>
      </c>
    </row>
    <row r="244" spans="2:7" ht="15" x14ac:dyDescent="0.2">
      <c r="B244" s="10">
        <v>45306</v>
      </c>
      <c r="C244" s="13">
        <v>220</v>
      </c>
      <c r="D244" s="15" t="s">
        <v>33</v>
      </c>
      <c r="E244" s="7">
        <v>3000</v>
      </c>
      <c r="F244" s="7">
        <f t="shared" si="6"/>
        <v>75</v>
      </c>
      <c r="G244" s="12">
        <f t="shared" si="5"/>
        <v>-2612872.9850000017</v>
      </c>
    </row>
    <row r="245" spans="2:7" ht="15" x14ac:dyDescent="0.2">
      <c r="B245" s="10">
        <v>45306</v>
      </c>
      <c r="C245" s="13">
        <v>221</v>
      </c>
      <c r="D245" s="15" t="s">
        <v>33</v>
      </c>
      <c r="E245" s="7">
        <v>372</v>
      </c>
      <c r="F245" s="7">
        <f t="shared" si="6"/>
        <v>9.3000000000000007</v>
      </c>
      <c r="G245" s="12">
        <f t="shared" si="5"/>
        <v>-2612510.2850000015</v>
      </c>
    </row>
    <row r="246" spans="2:7" ht="15" x14ac:dyDescent="0.2">
      <c r="B246" s="10">
        <v>45306</v>
      </c>
      <c r="C246" s="13">
        <v>222</v>
      </c>
      <c r="D246" s="15" t="s">
        <v>33</v>
      </c>
      <c r="E246" s="7">
        <v>190</v>
      </c>
      <c r="F246" s="7">
        <f t="shared" si="6"/>
        <v>4.75</v>
      </c>
      <c r="G246" s="12">
        <f t="shared" si="5"/>
        <v>-2612325.0350000015</v>
      </c>
    </row>
    <row r="247" spans="2:7" ht="15" x14ac:dyDescent="0.2">
      <c r="B247" s="10">
        <v>45306</v>
      </c>
      <c r="C247" s="13">
        <v>223</v>
      </c>
      <c r="D247" s="15" t="s">
        <v>33</v>
      </c>
      <c r="E247" s="7">
        <v>3405</v>
      </c>
      <c r="F247" s="7">
        <f t="shared" si="6"/>
        <v>85.125</v>
      </c>
      <c r="G247" s="12">
        <f t="shared" si="5"/>
        <v>-2609005.1600000015</v>
      </c>
    </row>
    <row r="248" spans="2:7" ht="15" x14ac:dyDescent="0.2">
      <c r="B248" s="10">
        <v>45306</v>
      </c>
      <c r="C248" s="13">
        <v>224</v>
      </c>
      <c r="D248" s="15" t="s">
        <v>33</v>
      </c>
      <c r="E248" s="7">
        <v>504</v>
      </c>
      <c r="F248" s="7">
        <f t="shared" si="6"/>
        <v>12.600000000000001</v>
      </c>
      <c r="G248" s="12">
        <f t="shared" si="5"/>
        <v>-2608513.7600000016</v>
      </c>
    </row>
    <row r="249" spans="2:7" ht="15" x14ac:dyDescent="0.2">
      <c r="B249" s="10">
        <v>45306</v>
      </c>
      <c r="C249" s="13">
        <v>225</v>
      </c>
      <c r="D249" s="15" t="s">
        <v>33</v>
      </c>
      <c r="E249" s="7">
        <v>822</v>
      </c>
      <c r="F249" s="7">
        <f t="shared" si="6"/>
        <v>20.55</v>
      </c>
      <c r="G249" s="12">
        <f t="shared" si="5"/>
        <v>-2607712.3100000015</v>
      </c>
    </row>
    <row r="250" spans="2:7" ht="15" x14ac:dyDescent="0.2">
      <c r="B250" s="10">
        <v>45306</v>
      </c>
      <c r="C250" s="13">
        <v>226</v>
      </c>
      <c r="D250" s="15" t="s">
        <v>33</v>
      </c>
      <c r="E250" s="7">
        <v>878</v>
      </c>
      <c r="F250" s="7">
        <f t="shared" si="6"/>
        <v>21.950000000000003</v>
      </c>
      <c r="G250" s="12">
        <f t="shared" si="5"/>
        <v>-2606856.2600000016</v>
      </c>
    </row>
    <row r="251" spans="2:7" ht="15" x14ac:dyDescent="0.2">
      <c r="B251" s="10">
        <v>45306</v>
      </c>
      <c r="C251" s="13">
        <v>227</v>
      </c>
      <c r="D251" s="15" t="s">
        <v>33</v>
      </c>
      <c r="E251" s="7">
        <v>821</v>
      </c>
      <c r="F251" s="7">
        <f t="shared" si="6"/>
        <v>20.525000000000002</v>
      </c>
      <c r="G251" s="12">
        <f t="shared" si="5"/>
        <v>-2606055.7850000015</v>
      </c>
    </row>
    <row r="252" spans="2:7" ht="15" x14ac:dyDescent="0.2">
      <c r="B252" s="10">
        <v>45306</v>
      </c>
      <c r="C252" s="13">
        <v>228</v>
      </c>
      <c r="D252" s="15" t="s">
        <v>33</v>
      </c>
      <c r="E252" s="7">
        <v>501</v>
      </c>
      <c r="F252" s="7">
        <f t="shared" si="6"/>
        <v>12.525</v>
      </c>
      <c r="G252" s="12">
        <f t="shared" si="5"/>
        <v>-2605567.3100000015</v>
      </c>
    </row>
    <row r="253" spans="2:7" ht="15" x14ac:dyDescent="0.2">
      <c r="B253" s="10">
        <v>45306</v>
      </c>
      <c r="C253" s="13">
        <v>229</v>
      </c>
      <c r="D253" s="15" t="s">
        <v>33</v>
      </c>
      <c r="E253" s="7">
        <v>449</v>
      </c>
      <c r="F253" s="7">
        <f t="shared" si="6"/>
        <v>11.225000000000001</v>
      </c>
      <c r="G253" s="12">
        <f t="shared" si="5"/>
        <v>-2605129.5350000015</v>
      </c>
    </row>
    <row r="254" spans="2:7" ht="15" x14ac:dyDescent="0.2">
      <c r="B254" s="10">
        <v>45306</v>
      </c>
      <c r="C254" s="13">
        <v>230</v>
      </c>
      <c r="D254" s="15" t="s">
        <v>33</v>
      </c>
      <c r="E254" s="7">
        <v>621</v>
      </c>
      <c r="F254" s="7">
        <f t="shared" si="6"/>
        <v>15.525</v>
      </c>
      <c r="G254" s="12">
        <f t="shared" si="5"/>
        <v>-2604524.0600000015</v>
      </c>
    </row>
    <row r="255" spans="2:7" ht="15" x14ac:dyDescent="0.2">
      <c r="B255" s="10">
        <v>45306</v>
      </c>
      <c r="C255" s="13">
        <v>231</v>
      </c>
      <c r="D255" s="15" t="s">
        <v>33</v>
      </c>
      <c r="E255" s="7">
        <v>1297</v>
      </c>
      <c r="F255" s="7">
        <f t="shared" si="6"/>
        <v>32.425000000000004</v>
      </c>
      <c r="G255" s="12">
        <f t="shared" si="5"/>
        <v>-2603259.4850000013</v>
      </c>
    </row>
    <row r="256" spans="2:7" ht="15" x14ac:dyDescent="0.2">
      <c r="B256" s="10">
        <v>45306</v>
      </c>
      <c r="C256" s="13">
        <v>232</v>
      </c>
      <c r="D256" s="15" t="s">
        <v>33</v>
      </c>
      <c r="E256" s="7">
        <v>710</v>
      </c>
      <c r="F256" s="7">
        <f t="shared" si="6"/>
        <v>17.75</v>
      </c>
      <c r="G256" s="12">
        <f t="shared" si="5"/>
        <v>-2602567.2350000013</v>
      </c>
    </row>
    <row r="257" spans="2:7" ht="15" x14ac:dyDescent="0.2">
      <c r="B257" s="10">
        <v>45306</v>
      </c>
      <c r="C257" s="13">
        <v>233</v>
      </c>
      <c r="D257" s="15" t="s">
        <v>33</v>
      </c>
      <c r="E257" s="7">
        <v>1786</v>
      </c>
      <c r="F257" s="7">
        <f t="shared" si="6"/>
        <v>44.650000000000006</v>
      </c>
      <c r="G257" s="12">
        <f t="shared" si="5"/>
        <v>-2600825.8850000012</v>
      </c>
    </row>
    <row r="258" spans="2:7" ht="15" x14ac:dyDescent="0.2">
      <c r="B258" s="10">
        <v>45306</v>
      </c>
      <c r="C258" s="13">
        <v>234</v>
      </c>
      <c r="D258" s="15" t="s">
        <v>33</v>
      </c>
      <c r="E258" s="7">
        <v>990</v>
      </c>
      <c r="F258" s="7">
        <f t="shared" si="6"/>
        <v>24.75</v>
      </c>
      <c r="G258" s="12">
        <f t="shared" si="5"/>
        <v>-2599860.6350000012</v>
      </c>
    </row>
    <row r="259" spans="2:7" ht="15" x14ac:dyDescent="0.2">
      <c r="B259" s="10">
        <v>45306</v>
      </c>
      <c r="C259" s="13">
        <v>235</v>
      </c>
      <c r="D259" s="15" t="s">
        <v>33</v>
      </c>
      <c r="E259" s="7">
        <v>859</v>
      </c>
      <c r="F259" s="7">
        <f t="shared" si="6"/>
        <v>21.475000000000001</v>
      </c>
      <c r="G259" s="12">
        <f t="shared" si="5"/>
        <v>-2599023.1100000013</v>
      </c>
    </row>
    <row r="260" spans="2:7" ht="15" x14ac:dyDescent="0.2">
      <c r="B260" s="10">
        <v>45306</v>
      </c>
      <c r="C260" s="13">
        <v>236</v>
      </c>
      <c r="D260" s="15" t="s">
        <v>33</v>
      </c>
      <c r="E260" s="7">
        <v>326</v>
      </c>
      <c r="F260" s="7">
        <f t="shared" si="6"/>
        <v>8.15</v>
      </c>
      <c r="G260" s="12">
        <f t="shared" si="5"/>
        <v>-2598705.2600000012</v>
      </c>
    </row>
    <row r="261" spans="2:7" ht="15" x14ac:dyDescent="0.2">
      <c r="B261" s="10">
        <v>45306</v>
      </c>
      <c r="C261" s="13">
        <v>237</v>
      </c>
      <c r="D261" s="15" t="s">
        <v>33</v>
      </c>
      <c r="E261" s="12">
        <v>379</v>
      </c>
      <c r="F261" s="7">
        <f t="shared" si="6"/>
        <v>9.4749999999999996</v>
      </c>
      <c r="G261" s="12">
        <f t="shared" si="5"/>
        <v>-2598335.7350000013</v>
      </c>
    </row>
    <row r="262" spans="2:7" ht="15" x14ac:dyDescent="0.2">
      <c r="B262" s="10">
        <v>45306</v>
      </c>
      <c r="C262" s="13">
        <v>238</v>
      </c>
      <c r="D262" s="15" t="s">
        <v>33</v>
      </c>
      <c r="E262" s="12">
        <v>1420</v>
      </c>
      <c r="F262" s="7">
        <f t="shared" si="6"/>
        <v>35.5</v>
      </c>
      <c r="G262" s="12">
        <f t="shared" si="5"/>
        <v>-2596951.2350000013</v>
      </c>
    </row>
    <row r="263" spans="2:7" ht="15" x14ac:dyDescent="0.2">
      <c r="B263" s="10">
        <v>45306</v>
      </c>
      <c r="C263" s="13">
        <v>239</v>
      </c>
      <c r="D263" s="15" t="s">
        <v>33</v>
      </c>
      <c r="E263" s="12">
        <v>330</v>
      </c>
      <c r="F263" s="7">
        <f t="shared" si="6"/>
        <v>8.25</v>
      </c>
      <c r="G263" s="12">
        <f t="shared" si="5"/>
        <v>-2596629.4850000013</v>
      </c>
    </row>
    <row r="264" spans="2:7" ht="15" x14ac:dyDescent="0.2">
      <c r="B264" s="10">
        <v>45306</v>
      </c>
      <c r="C264" s="13">
        <v>240</v>
      </c>
      <c r="D264" s="15" t="s">
        <v>33</v>
      </c>
      <c r="E264" s="12">
        <v>15190</v>
      </c>
      <c r="F264" s="7">
        <f t="shared" si="6"/>
        <v>379.75</v>
      </c>
      <c r="G264" s="12">
        <f t="shared" ref="G264:G327" si="7">SUM(G263+E264-F264)</f>
        <v>-2581819.2350000013</v>
      </c>
    </row>
    <row r="265" spans="2:7" ht="15" x14ac:dyDescent="0.2">
      <c r="B265" s="10">
        <v>45306</v>
      </c>
      <c r="C265" s="13">
        <v>241</v>
      </c>
      <c r="D265" s="15" t="s">
        <v>33</v>
      </c>
      <c r="E265" s="7">
        <v>302</v>
      </c>
      <c r="F265" s="7">
        <f t="shared" si="6"/>
        <v>7.5500000000000007</v>
      </c>
      <c r="G265" s="12">
        <f t="shared" si="7"/>
        <v>-2581524.7850000011</v>
      </c>
    </row>
    <row r="266" spans="2:7" ht="15" x14ac:dyDescent="0.2">
      <c r="B266" s="10">
        <v>45306</v>
      </c>
      <c r="C266" s="13">
        <v>242</v>
      </c>
      <c r="D266" s="15" t="s">
        <v>33</v>
      </c>
      <c r="E266" s="7">
        <v>2496</v>
      </c>
      <c r="F266" s="7">
        <f t="shared" si="6"/>
        <v>62.400000000000006</v>
      </c>
      <c r="G266" s="12">
        <f t="shared" si="7"/>
        <v>-2579091.185000001</v>
      </c>
    </row>
    <row r="267" spans="2:7" ht="15" x14ac:dyDescent="0.2">
      <c r="B267" s="10">
        <v>45306</v>
      </c>
      <c r="C267" s="13">
        <v>243</v>
      </c>
      <c r="D267" s="15" t="s">
        <v>33</v>
      </c>
      <c r="E267" s="7">
        <v>1355</v>
      </c>
      <c r="F267" s="7">
        <f t="shared" si="6"/>
        <v>33.875</v>
      </c>
      <c r="G267" s="12">
        <f t="shared" si="7"/>
        <v>-2577770.060000001</v>
      </c>
    </row>
    <row r="268" spans="2:7" ht="15" x14ac:dyDescent="0.2">
      <c r="B268" s="10">
        <v>45306</v>
      </c>
      <c r="C268" s="13">
        <v>244</v>
      </c>
      <c r="D268" s="15" t="s">
        <v>33</v>
      </c>
      <c r="E268" s="7">
        <v>1236</v>
      </c>
      <c r="F268" s="7">
        <f t="shared" si="6"/>
        <v>30.900000000000002</v>
      </c>
      <c r="G268" s="12">
        <f t="shared" si="7"/>
        <v>-2576564.9600000009</v>
      </c>
    </row>
    <row r="269" spans="2:7" ht="15" x14ac:dyDescent="0.2">
      <c r="B269" s="10">
        <v>45306</v>
      </c>
      <c r="C269" s="13">
        <v>245</v>
      </c>
      <c r="D269" s="15" t="s">
        <v>33</v>
      </c>
      <c r="E269" s="7">
        <v>1726</v>
      </c>
      <c r="F269" s="7">
        <f t="shared" si="6"/>
        <v>43.150000000000006</v>
      </c>
      <c r="G269" s="12">
        <f t="shared" si="7"/>
        <v>-2574882.1100000008</v>
      </c>
    </row>
    <row r="270" spans="2:7" ht="15" x14ac:dyDescent="0.2">
      <c r="B270" s="10">
        <v>45306</v>
      </c>
      <c r="C270" s="13">
        <v>246</v>
      </c>
      <c r="D270" s="15" t="s">
        <v>33</v>
      </c>
      <c r="E270" s="7">
        <v>1642</v>
      </c>
      <c r="F270" s="7">
        <f t="shared" si="6"/>
        <v>41.050000000000004</v>
      </c>
      <c r="G270" s="12">
        <f t="shared" si="7"/>
        <v>-2573281.1600000006</v>
      </c>
    </row>
    <row r="271" spans="2:7" ht="15" x14ac:dyDescent="0.2">
      <c r="B271" s="10">
        <v>45306</v>
      </c>
      <c r="C271" s="13">
        <v>247</v>
      </c>
      <c r="D271" s="15" t="s">
        <v>33</v>
      </c>
      <c r="E271" s="7">
        <v>1500</v>
      </c>
      <c r="F271" s="7">
        <f t="shared" si="6"/>
        <v>37.5</v>
      </c>
      <c r="G271" s="12">
        <f t="shared" si="7"/>
        <v>-2571818.6600000006</v>
      </c>
    </row>
    <row r="272" spans="2:7" ht="15" x14ac:dyDescent="0.2">
      <c r="B272" s="10">
        <v>45306</v>
      </c>
      <c r="C272" s="13">
        <v>248</v>
      </c>
      <c r="D272" s="15" t="s">
        <v>33</v>
      </c>
      <c r="E272" s="7">
        <v>544</v>
      </c>
      <c r="F272" s="7">
        <f t="shared" si="6"/>
        <v>13.600000000000001</v>
      </c>
      <c r="G272" s="12">
        <f t="shared" si="7"/>
        <v>-2571288.2600000007</v>
      </c>
    </row>
    <row r="273" spans="2:7" ht="15" x14ac:dyDescent="0.2">
      <c r="B273" s="10">
        <v>45306</v>
      </c>
      <c r="C273" s="13">
        <v>249</v>
      </c>
      <c r="D273" s="15" t="s">
        <v>33</v>
      </c>
      <c r="E273" s="7">
        <v>887</v>
      </c>
      <c r="F273" s="7">
        <f t="shared" si="6"/>
        <v>22.175000000000001</v>
      </c>
      <c r="G273" s="12">
        <f t="shared" si="7"/>
        <v>-2570423.4350000005</v>
      </c>
    </row>
    <row r="274" spans="2:7" ht="15" x14ac:dyDescent="0.2">
      <c r="B274" s="10">
        <v>45306</v>
      </c>
      <c r="C274" s="13">
        <v>250</v>
      </c>
      <c r="D274" s="15" t="s">
        <v>33</v>
      </c>
      <c r="E274" s="7">
        <v>2430</v>
      </c>
      <c r="F274" s="7">
        <f t="shared" si="6"/>
        <v>60.75</v>
      </c>
      <c r="G274" s="12">
        <f t="shared" si="7"/>
        <v>-2568054.1850000005</v>
      </c>
    </row>
    <row r="275" spans="2:7" ht="15" x14ac:dyDescent="0.2">
      <c r="B275" s="10">
        <v>45306</v>
      </c>
      <c r="C275" s="13">
        <v>251</v>
      </c>
      <c r="D275" s="15" t="s">
        <v>33</v>
      </c>
      <c r="E275" s="7">
        <v>799</v>
      </c>
      <c r="F275" s="7">
        <f t="shared" si="6"/>
        <v>19.975000000000001</v>
      </c>
      <c r="G275" s="12">
        <f t="shared" si="7"/>
        <v>-2567275.1600000006</v>
      </c>
    </row>
    <row r="276" spans="2:7" ht="15" x14ac:dyDescent="0.2">
      <c r="B276" s="10">
        <v>45306</v>
      </c>
      <c r="C276" s="13">
        <v>252</v>
      </c>
      <c r="D276" s="15" t="s">
        <v>33</v>
      </c>
      <c r="E276" s="7">
        <v>449</v>
      </c>
      <c r="F276" s="7">
        <f t="shared" si="6"/>
        <v>11.225000000000001</v>
      </c>
      <c r="G276" s="12">
        <f t="shared" si="7"/>
        <v>-2566837.3850000007</v>
      </c>
    </row>
    <row r="277" spans="2:7" ht="15" x14ac:dyDescent="0.2">
      <c r="B277" s="10">
        <v>45306</v>
      </c>
      <c r="C277" s="13">
        <v>253</v>
      </c>
      <c r="D277" s="15" t="s">
        <v>33</v>
      </c>
      <c r="E277" s="7">
        <v>304</v>
      </c>
      <c r="F277" s="7">
        <f t="shared" si="6"/>
        <v>7.6000000000000005</v>
      </c>
      <c r="G277" s="12">
        <f t="shared" si="7"/>
        <v>-2566540.9850000008</v>
      </c>
    </row>
    <row r="278" spans="2:7" ht="15" x14ac:dyDescent="0.2">
      <c r="B278" s="10">
        <v>45306</v>
      </c>
      <c r="C278" s="13">
        <v>254</v>
      </c>
      <c r="D278" s="15" t="s">
        <v>33</v>
      </c>
      <c r="E278" s="7">
        <v>668</v>
      </c>
      <c r="F278" s="7">
        <f t="shared" si="6"/>
        <v>16.7</v>
      </c>
      <c r="G278" s="12">
        <f t="shared" si="7"/>
        <v>-2565889.685000001</v>
      </c>
    </row>
    <row r="279" spans="2:7" ht="15" x14ac:dyDescent="0.2">
      <c r="B279" s="10">
        <v>45306</v>
      </c>
      <c r="C279" s="13">
        <v>255</v>
      </c>
      <c r="D279" s="15" t="s">
        <v>33</v>
      </c>
      <c r="E279" s="7">
        <v>668</v>
      </c>
      <c r="F279" s="7">
        <f t="shared" si="6"/>
        <v>16.7</v>
      </c>
      <c r="G279" s="12">
        <f t="shared" si="7"/>
        <v>-2565238.3850000012</v>
      </c>
    </row>
    <row r="280" spans="2:7" ht="15" x14ac:dyDescent="0.2">
      <c r="B280" s="10">
        <v>45306</v>
      </c>
      <c r="C280" s="13">
        <v>256</v>
      </c>
      <c r="D280" s="15" t="s">
        <v>33</v>
      </c>
      <c r="E280" s="7">
        <v>2051</v>
      </c>
      <c r="F280" s="7">
        <f t="shared" si="6"/>
        <v>51.275000000000006</v>
      </c>
      <c r="G280" s="12">
        <f t="shared" si="7"/>
        <v>-2563238.6600000011</v>
      </c>
    </row>
    <row r="281" spans="2:7" ht="15" x14ac:dyDescent="0.2">
      <c r="B281" s="10">
        <v>45306</v>
      </c>
      <c r="C281" s="13">
        <v>257</v>
      </c>
      <c r="D281" s="15" t="s">
        <v>33</v>
      </c>
      <c r="E281" s="7">
        <v>1874</v>
      </c>
      <c r="F281" s="7">
        <f t="shared" si="6"/>
        <v>46.85</v>
      </c>
      <c r="G281" s="12">
        <f t="shared" si="7"/>
        <v>-2561411.5100000012</v>
      </c>
    </row>
    <row r="282" spans="2:7" ht="15" x14ac:dyDescent="0.2">
      <c r="B282" s="10">
        <v>45306</v>
      </c>
      <c r="C282" s="13">
        <v>258</v>
      </c>
      <c r="D282" s="15" t="s">
        <v>33</v>
      </c>
      <c r="E282" s="7">
        <v>1009</v>
      </c>
      <c r="F282" s="7">
        <f t="shared" si="6"/>
        <v>25.225000000000001</v>
      </c>
      <c r="G282" s="12">
        <f t="shared" si="7"/>
        <v>-2560427.7350000013</v>
      </c>
    </row>
    <row r="283" spans="2:7" ht="15" x14ac:dyDescent="0.2">
      <c r="B283" s="10">
        <v>45306</v>
      </c>
      <c r="C283" s="13">
        <v>259</v>
      </c>
      <c r="D283" s="15" t="s">
        <v>33</v>
      </c>
      <c r="E283" s="7">
        <v>627</v>
      </c>
      <c r="F283" s="7">
        <f t="shared" si="6"/>
        <v>15.675000000000001</v>
      </c>
      <c r="G283" s="12">
        <f t="shared" si="7"/>
        <v>-2559816.4100000011</v>
      </c>
    </row>
    <row r="284" spans="2:7" ht="15" x14ac:dyDescent="0.2">
      <c r="B284" s="10">
        <v>45306</v>
      </c>
      <c r="C284" s="13">
        <v>260</v>
      </c>
      <c r="D284" s="15" t="s">
        <v>33</v>
      </c>
      <c r="E284" s="7">
        <v>404</v>
      </c>
      <c r="F284" s="7">
        <f t="shared" si="6"/>
        <v>10.100000000000001</v>
      </c>
      <c r="G284" s="12">
        <f t="shared" si="7"/>
        <v>-2559422.5100000012</v>
      </c>
    </row>
    <row r="285" spans="2:7" ht="15" x14ac:dyDescent="0.2">
      <c r="B285" s="10">
        <v>45306</v>
      </c>
      <c r="C285" s="13">
        <v>261</v>
      </c>
      <c r="D285" s="15" t="s">
        <v>33</v>
      </c>
      <c r="E285" s="7">
        <v>2130</v>
      </c>
      <c r="F285" s="7">
        <f t="shared" ref="F285:F300" si="8">E285*2.5%</f>
        <v>53.25</v>
      </c>
      <c r="G285" s="12">
        <f t="shared" si="7"/>
        <v>-2557345.7600000012</v>
      </c>
    </row>
    <row r="286" spans="2:7" ht="15" x14ac:dyDescent="0.2">
      <c r="B286" s="10">
        <v>45306</v>
      </c>
      <c r="C286" s="13">
        <v>262</v>
      </c>
      <c r="D286" s="15" t="s">
        <v>33</v>
      </c>
      <c r="E286" s="7">
        <v>1236</v>
      </c>
      <c r="F286" s="7">
        <f t="shared" si="8"/>
        <v>30.900000000000002</v>
      </c>
      <c r="G286" s="12">
        <f t="shared" si="7"/>
        <v>-2556140.6600000011</v>
      </c>
    </row>
    <row r="287" spans="2:7" ht="15" x14ac:dyDescent="0.2">
      <c r="B287" s="10">
        <v>45306</v>
      </c>
      <c r="C287" s="13">
        <v>263</v>
      </c>
      <c r="D287" s="15" t="s">
        <v>33</v>
      </c>
      <c r="E287" s="7">
        <v>1672</v>
      </c>
      <c r="F287" s="7">
        <f t="shared" si="8"/>
        <v>41.800000000000004</v>
      </c>
      <c r="G287" s="12">
        <f t="shared" si="7"/>
        <v>-2554510.4600000009</v>
      </c>
    </row>
    <row r="288" spans="2:7" ht="15" x14ac:dyDescent="0.2">
      <c r="B288" s="10">
        <v>45306</v>
      </c>
      <c r="C288" s="13">
        <v>264</v>
      </c>
      <c r="D288" s="15" t="s">
        <v>33</v>
      </c>
      <c r="E288" s="7">
        <v>546</v>
      </c>
      <c r="F288" s="7">
        <f t="shared" si="8"/>
        <v>13.65</v>
      </c>
      <c r="G288" s="12">
        <f t="shared" si="7"/>
        <v>-2553978.1100000008</v>
      </c>
    </row>
    <row r="289" spans="2:7" ht="15" x14ac:dyDescent="0.2">
      <c r="B289" s="10">
        <v>45306</v>
      </c>
      <c r="C289" s="13">
        <v>265</v>
      </c>
      <c r="D289" s="15" t="s">
        <v>33</v>
      </c>
      <c r="E289" s="7">
        <v>777</v>
      </c>
      <c r="F289" s="7">
        <f t="shared" si="8"/>
        <v>19.425000000000001</v>
      </c>
      <c r="G289" s="12">
        <f t="shared" si="7"/>
        <v>-2553220.5350000006</v>
      </c>
    </row>
    <row r="290" spans="2:7" ht="15" x14ac:dyDescent="0.2">
      <c r="B290" s="10">
        <v>45306</v>
      </c>
      <c r="C290" s="13">
        <v>266</v>
      </c>
      <c r="D290" s="15" t="s">
        <v>33</v>
      </c>
      <c r="E290" s="7">
        <v>566</v>
      </c>
      <c r="F290" s="7">
        <f t="shared" si="8"/>
        <v>14.15</v>
      </c>
      <c r="G290" s="12">
        <f t="shared" si="7"/>
        <v>-2552668.6850000005</v>
      </c>
    </row>
    <row r="291" spans="2:7" ht="15" x14ac:dyDescent="0.2">
      <c r="B291" s="10">
        <v>45306</v>
      </c>
      <c r="C291" s="13">
        <v>267</v>
      </c>
      <c r="D291" s="15" t="s">
        <v>33</v>
      </c>
      <c r="E291" s="7">
        <v>686</v>
      </c>
      <c r="F291" s="7">
        <f t="shared" si="8"/>
        <v>17.150000000000002</v>
      </c>
      <c r="G291" s="12">
        <f t="shared" si="7"/>
        <v>-2551999.8350000004</v>
      </c>
    </row>
    <row r="292" spans="2:7" ht="15" x14ac:dyDescent="0.2">
      <c r="B292" s="10">
        <v>45306</v>
      </c>
      <c r="C292" s="13">
        <v>268</v>
      </c>
      <c r="D292" s="15" t="s">
        <v>33</v>
      </c>
      <c r="E292" s="7">
        <v>1131</v>
      </c>
      <c r="F292" s="7">
        <f t="shared" si="8"/>
        <v>28.275000000000002</v>
      </c>
      <c r="G292" s="12">
        <f t="shared" si="7"/>
        <v>-2550897.1100000003</v>
      </c>
    </row>
    <row r="293" spans="2:7" ht="15" x14ac:dyDescent="0.2">
      <c r="B293" s="10">
        <v>45306</v>
      </c>
      <c r="C293" s="13">
        <v>269</v>
      </c>
      <c r="D293" s="15" t="s">
        <v>33</v>
      </c>
      <c r="E293" s="7">
        <v>273</v>
      </c>
      <c r="F293" s="7">
        <f t="shared" si="8"/>
        <v>6.8250000000000002</v>
      </c>
      <c r="G293" s="12">
        <f t="shared" si="7"/>
        <v>-2550630.9350000005</v>
      </c>
    </row>
    <row r="294" spans="2:7" ht="15" x14ac:dyDescent="0.2">
      <c r="B294" s="10">
        <v>45306</v>
      </c>
      <c r="C294" s="13">
        <v>270</v>
      </c>
      <c r="D294" s="15" t="s">
        <v>33</v>
      </c>
      <c r="E294" s="7">
        <v>392</v>
      </c>
      <c r="F294" s="7">
        <f t="shared" si="8"/>
        <v>9.8000000000000007</v>
      </c>
      <c r="G294" s="12">
        <f t="shared" si="7"/>
        <v>-2550248.7350000003</v>
      </c>
    </row>
    <row r="295" spans="2:7" ht="15" x14ac:dyDescent="0.2">
      <c r="B295" s="10">
        <v>45306</v>
      </c>
      <c r="C295" s="13">
        <v>271</v>
      </c>
      <c r="D295" s="15" t="s">
        <v>33</v>
      </c>
      <c r="E295" s="7">
        <v>631</v>
      </c>
      <c r="F295" s="7">
        <f t="shared" si="8"/>
        <v>15.775</v>
      </c>
      <c r="G295" s="12">
        <f t="shared" si="7"/>
        <v>-2549633.5100000002</v>
      </c>
    </row>
    <row r="296" spans="2:7" ht="15" x14ac:dyDescent="0.2">
      <c r="B296" s="10">
        <v>45306</v>
      </c>
      <c r="C296" s="13">
        <v>272</v>
      </c>
      <c r="D296" s="15" t="s">
        <v>33</v>
      </c>
      <c r="E296" s="7">
        <v>458</v>
      </c>
      <c r="F296" s="7">
        <f t="shared" si="8"/>
        <v>11.450000000000001</v>
      </c>
      <c r="G296" s="12">
        <f t="shared" si="7"/>
        <v>-2549186.9600000004</v>
      </c>
    </row>
    <row r="297" spans="2:7" ht="15" x14ac:dyDescent="0.2">
      <c r="B297" s="10">
        <v>45306</v>
      </c>
      <c r="C297" s="13">
        <v>273</v>
      </c>
      <c r="D297" s="15" t="s">
        <v>33</v>
      </c>
      <c r="E297" s="7">
        <v>61865</v>
      </c>
      <c r="F297" s="7">
        <f t="shared" si="8"/>
        <v>1546.625</v>
      </c>
      <c r="G297" s="12">
        <f t="shared" si="7"/>
        <v>-2488868.5850000004</v>
      </c>
    </row>
    <row r="298" spans="2:7" ht="15" x14ac:dyDescent="0.2">
      <c r="B298" s="10">
        <v>45306</v>
      </c>
      <c r="C298" s="13">
        <v>274</v>
      </c>
      <c r="D298" s="15" t="s">
        <v>33</v>
      </c>
      <c r="E298" s="7">
        <v>161</v>
      </c>
      <c r="F298" s="7">
        <f t="shared" si="8"/>
        <v>4.0250000000000004</v>
      </c>
      <c r="G298" s="12">
        <f t="shared" si="7"/>
        <v>-2488711.6100000003</v>
      </c>
    </row>
    <row r="299" spans="2:7" ht="15" x14ac:dyDescent="0.2">
      <c r="B299" s="10">
        <v>45306</v>
      </c>
      <c r="C299" s="13">
        <v>275</v>
      </c>
      <c r="D299" s="15" t="s">
        <v>33</v>
      </c>
      <c r="E299" s="7">
        <v>6264</v>
      </c>
      <c r="F299" s="7">
        <f t="shared" si="8"/>
        <v>156.60000000000002</v>
      </c>
      <c r="G299" s="12">
        <f t="shared" si="7"/>
        <v>-2482604.2100000004</v>
      </c>
    </row>
    <row r="300" spans="2:7" ht="15" x14ac:dyDescent="0.2">
      <c r="B300" s="10">
        <v>45306</v>
      </c>
      <c r="C300" s="13">
        <v>276</v>
      </c>
      <c r="D300" s="15" t="s">
        <v>33</v>
      </c>
      <c r="E300" s="7">
        <v>5222</v>
      </c>
      <c r="F300" s="7">
        <f t="shared" si="8"/>
        <v>130.55000000000001</v>
      </c>
      <c r="G300" s="12">
        <f t="shared" si="7"/>
        <v>-2477512.7600000002</v>
      </c>
    </row>
    <row r="301" spans="2:7" ht="15" x14ac:dyDescent="0.2">
      <c r="B301" s="10">
        <v>45306</v>
      </c>
      <c r="C301" s="13">
        <v>277</v>
      </c>
      <c r="D301" s="11" t="s">
        <v>34</v>
      </c>
      <c r="E301" s="7">
        <v>2938</v>
      </c>
      <c r="F301" s="7"/>
      <c r="G301" s="12">
        <f t="shared" si="7"/>
        <v>-2474574.7600000002</v>
      </c>
    </row>
    <row r="302" spans="2:7" ht="15" x14ac:dyDescent="0.2">
      <c r="B302" s="10">
        <v>45306</v>
      </c>
      <c r="C302" s="13">
        <v>278</v>
      </c>
      <c r="D302" s="11" t="s">
        <v>34</v>
      </c>
      <c r="E302" s="7">
        <v>1450</v>
      </c>
      <c r="F302" s="7"/>
      <c r="G302" s="12">
        <f t="shared" si="7"/>
        <v>-2473124.7600000002</v>
      </c>
    </row>
    <row r="303" spans="2:7" ht="15" x14ac:dyDescent="0.2">
      <c r="B303" s="10">
        <v>45306</v>
      </c>
      <c r="C303" s="13">
        <v>279</v>
      </c>
      <c r="D303" s="11" t="s">
        <v>34</v>
      </c>
      <c r="E303" s="7">
        <v>17156</v>
      </c>
      <c r="F303" s="7"/>
      <c r="G303" s="12">
        <f t="shared" si="7"/>
        <v>-2455968.7600000002</v>
      </c>
    </row>
    <row r="304" spans="2:7" ht="15" x14ac:dyDescent="0.2">
      <c r="B304" s="10">
        <v>45306</v>
      </c>
      <c r="C304" s="13">
        <v>280</v>
      </c>
      <c r="D304" s="11" t="s">
        <v>34</v>
      </c>
      <c r="E304" s="7">
        <v>22096</v>
      </c>
      <c r="F304" s="7"/>
      <c r="G304" s="12">
        <f t="shared" si="7"/>
        <v>-2433872.7600000002</v>
      </c>
    </row>
    <row r="305" spans="2:7" ht="15" x14ac:dyDescent="0.2">
      <c r="B305" s="10">
        <v>45306</v>
      </c>
      <c r="C305" s="13">
        <v>281</v>
      </c>
      <c r="D305" s="11" t="s">
        <v>34</v>
      </c>
      <c r="E305" s="7">
        <v>27979</v>
      </c>
      <c r="F305" s="7"/>
      <c r="G305" s="12">
        <f t="shared" si="7"/>
        <v>-2405893.7600000002</v>
      </c>
    </row>
    <row r="306" spans="2:7" ht="15" x14ac:dyDescent="0.2">
      <c r="B306" s="10">
        <v>45306</v>
      </c>
      <c r="C306" s="13">
        <v>282</v>
      </c>
      <c r="D306" s="11" t="s">
        <v>34</v>
      </c>
      <c r="E306" s="7">
        <v>6807</v>
      </c>
      <c r="F306" s="7"/>
      <c r="G306" s="12">
        <f t="shared" si="7"/>
        <v>-2399086.7600000002</v>
      </c>
    </row>
    <row r="307" spans="2:7" ht="15" x14ac:dyDescent="0.2">
      <c r="B307" s="10">
        <v>45306</v>
      </c>
      <c r="C307" s="13">
        <v>283</v>
      </c>
      <c r="D307" s="11" t="s">
        <v>34</v>
      </c>
      <c r="E307" s="7">
        <v>23923</v>
      </c>
      <c r="F307" s="7"/>
      <c r="G307" s="12">
        <f t="shared" si="7"/>
        <v>-2375163.7600000002</v>
      </c>
    </row>
    <row r="308" spans="2:7" ht="15" x14ac:dyDescent="0.2">
      <c r="B308" s="10">
        <v>45306</v>
      </c>
      <c r="C308" s="13">
        <v>284</v>
      </c>
      <c r="D308" s="11" t="s">
        <v>34</v>
      </c>
      <c r="E308" s="7">
        <v>1481</v>
      </c>
      <c r="F308" s="7"/>
      <c r="G308" s="12">
        <f t="shared" si="7"/>
        <v>-2373682.7600000002</v>
      </c>
    </row>
    <row r="309" spans="2:7" ht="15" x14ac:dyDescent="0.2">
      <c r="B309" s="10">
        <v>45306</v>
      </c>
      <c r="C309" s="13">
        <v>285</v>
      </c>
      <c r="D309" s="11" t="s">
        <v>34</v>
      </c>
      <c r="E309" s="7">
        <v>2183</v>
      </c>
      <c r="F309" s="7"/>
      <c r="G309" s="12">
        <f t="shared" si="7"/>
        <v>-2371499.7600000002</v>
      </c>
    </row>
    <row r="310" spans="2:7" ht="15" x14ac:dyDescent="0.2">
      <c r="B310" s="10">
        <v>45306</v>
      </c>
      <c r="C310" s="13">
        <v>286</v>
      </c>
      <c r="D310" s="11" t="s">
        <v>34</v>
      </c>
      <c r="E310" s="7">
        <v>2006</v>
      </c>
      <c r="F310" s="7"/>
      <c r="G310" s="12">
        <f t="shared" si="7"/>
        <v>-2369493.7600000002</v>
      </c>
    </row>
    <row r="311" spans="2:7" ht="15" x14ac:dyDescent="0.2">
      <c r="B311" s="10">
        <v>45306</v>
      </c>
      <c r="C311" s="13">
        <v>287</v>
      </c>
      <c r="D311" s="11" t="s">
        <v>34</v>
      </c>
      <c r="E311" s="7">
        <v>4705</v>
      </c>
      <c r="F311" s="7"/>
      <c r="G311" s="12">
        <f t="shared" si="7"/>
        <v>-2364788.7600000002</v>
      </c>
    </row>
    <row r="312" spans="2:7" ht="15" x14ac:dyDescent="0.2">
      <c r="B312" s="10">
        <v>45306</v>
      </c>
      <c r="C312" s="13">
        <v>288</v>
      </c>
      <c r="D312" s="11" t="s">
        <v>34</v>
      </c>
      <c r="E312" s="7">
        <v>2876</v>
      </c>
      <c r="F312" s="7"/>
      <c r="G312" s="12">
        <f t="shared" si="7"/>
        <v>-2361912.7600000002</v>
      </c>
    </row>
    <row r="313" spans="2:7" ht="15" x14ac:dyDescent="0.2">
      <c r="B313" s="10">
        <v>45306</v>
      </c>
      <c r="C313" s="13">
        <v>289</v>
      </c>
      <c r="D313" s="11" t="s">
        <v>34</v>
      </c>
      <c r="E313" s="7">
        <v>24978</v>
      </c>
      <c r="F313" s="7"/>
      <c r="G313" s="12">
        <f t="shared" si="7"/>
        <v>-2336934.7600000002</v>
      </c>
    </row>
    <row r="314" spans="2:7" ht="15" x14ac:dyDescent="0.2">
      <c r="B314" s="10">
        <v>45306</v>
      </c>
      <c r="C314" s="13">
        <v>290</v>
      </c>
      <c r="D314" s="11" t="s">
        <v>34</v>
      </c>
      <c r="E314" s="7">
        <v>6188</v>
      </c>
      <c r="F314" s="7"/>
      <c r="G314" s="12">
        <f t="shared" si="7"/>
        <v>-2330746.7600000002</v>
      </c>
    </row>
    <row r="315" spans="2:7" ht="15" x14ac:dyDescent="0.2">
      <c r="B315" s="10">
        <v>45306</v>
      </c>
      <c r="C315" s="13">
        <v>291</v>
      </c>
      <c r="D315" s="11" t="s">
        <v>34</v>
      </c>
      <c r="E315" s="7">
        <v>1193</v>
      </c>
      <c r="F315" s="7"/>
      <c r="G315" s="12">
        <f t="shared" si="7"/>
        <v>-2329553.7600000002</v>
      </c>
    </row>
    <row r="316" spans="2:7" ht="15" x14ac:dyDescent="0.2">
      <c r="B316" s="10">
        <v>45306</v>
      </c>
      <c r="C316" s="13">
        <v>292</v>
      </c>
      <c r="D316" s="11" t="s">
        <v>34</v>
      </c>
      <c r="E316" s="7">
        <v>5801</v>
      </c>
      <c r="F316" s="7"/>
      <c r="G316" s="12">
        <f t="shared" si="7"/>
        <v>-2323752.7600000002</v>
      </c>
    </row>
    <row r="317" spans="2:7" ht="15" x14ac:dyDescent="0.2">
      <c r="B317" s="10">
        <v>45306</v>
      </c>
      <c r="C317" s="13">
        <v>293</v>
      </c>
      <c r="D317" s="11" t="s">
        <v>34</v>
      </c>
      <c r="E317" s="7">
        <v>46669</v>
      </c>
      <c r="F317" s="7"/>
      <c r="G317" s="12">
        <f t="shared" si="7"/>
        <v>-2277083.7600000002</v>
      </c>
    </row>
    <row r="318" spans="2:7" ht="15" x14ac:dyDescent="0.2">
      <c r="B318" s="10">
        <v>45306</v>
      </c>
      <c r="C318" s="13">
        <v>294</v>
      </c>
      <c r="D318" s="11" t="s">
        <v>34</v>
      </c>
      <c r="E318" s="7">
        <v>6863</v>
      </c>
      <c r="F318" s="7"/>
      <c r="G318" s="12">
        <f t="shared" si="7"/>
        <v>-2270220.7600000002</v>
      </c>
    </row>
    <row r="319" spans="2:7" ht="15" x14ac:dyDescent="0.2">
      <c r="B319" s="10">
        <v>45306</v>
      </c>
      <c r="C319" s="13">
        <v>295</v>
      </c>
      <c r="D319" s="11" t="s">
        <v>34</v>
      </c>
      <c r="E319" s="7">
        <v>25721</v>
      </c>
      <c r="F319" s="7"/>
      <c r="G319" s="12">
        <f t="shared" si="7"/>
        <v>-2244499.7600000002</v>
      </c>
    </row>
    <row r="320" spans="2:7" ht="15" x14ac:dyDescent="0.2">
      <c r="B320" s="10">
        <v>45306</v>
      </c>
      <c r="C320" s="13">
        <v>296</v>
      </c>
      <c r="D320" s="11" t="s">
        <v>34</v>
      </c>
      <c r="E320" s="7">
        <v>117386</v>
      </c>
      <c r="F320" s="7"/>
      <c r="G320" s="12">
        <f t="shared" si="7"/>
        <v>-2127113.7600000002</v>
      </c>
    </row>
    <row r="321" spans="2:7" ht="15" x14ac:dyDescent="0.2">
      <c r="B321" s="10">
        <v>45306</v>
      </c>
      <c r="C321" s="13">
        <v>297</v>
      </c>
      <c r="D321" s="11" t="s">
        <v>34</v>
      </c>
      <c r="E321" s="7">
        <v>500</v>
      </c>
      <c r="F321" s="7"/>
      <c r="G321" s="12">
        <f t="shared" si="7"/>
        <v>-2126613.7600000002</v>
      </c>
    </row>
    <row r="322" spans="2:7" ht="15" x14ac:dyDescent="0.2">
      <c r="B322" s="10">
        <v>45306</v>
      </c>
      <c r="C322" s="13">
        <v>298</v>
      </c>
      <c r="D322" s="11" t="s">
        <v>34</v>
      </c>
      <c r="E322" s="7">
        <v>23017</v>
      </c>
      <c r="F322" s="7"/>
      <c r="G322" s="12">
        <f t="shared" si="7"/>
        <v>-2103596.7600000002</v>
      </c>
    </row>
    <row r="323" spans="2:7" ht="15" x14ac:dyDescent="0.2">
      <c r="B323" s="10">
        <v>45306</v>
      </c>
      <c r="C323" s="13">
        <v>299</v>
      </c>
      <c r="D323" s="11" t="s">
        <v>34</v>
      </c>
      <c r="E323" s="7">
        <v>36912</v>
      </c>
      <c r="F323" s="7"/>
      <c r="G323" s="12">
        <f t="shared" si="7"/>
        <v>-2066684.7600000002</v>
      </c>
    </row>
    <row r="324" spans="2:7" ht="15" x14ac:dyDescent="0.2">
      <c r="B324" s="10">
        <v>45306</v>
      </c>
      <c r="C324" s="13">
        <v>300</v>
      </c>
      <c r="D324" s="11" t="s">
        <v>34</v>
      </c>
      <c r="E324" s="7">
        <v>43180</v>
      </c>
      <c r="F324" s="7"/>
      <c r="G324" s="12">
        <f t="shared" si="7"/>
        <v>-2023504.7600000002</v>
      </c>
    </row>
    <row r="325" spans="2:7" ht="15" x14ac:dyDescent="0.2">
      <c r="B325" s="10">
        <v>45306</v>
      </c>
      <c r="C325" s="13">
        <v>301</v>
      </c>
      <c r="D325" s="11" t="s">
        <v>34</v>
      </c>
      <c r="E325" s="7">
        <v>2008</v>
      </c>
      <c r="F325" s="7"/>
      <c r="G325" s="12">
        <f t="shared" si="7"/>
        <v>-2021496.7600000002</v>
      </c>
    </row>
    <row r="326" spans="2:7" ht="15" x14ac:dyDescent="0.2">
      <c r="B326" s="10">
        <v>45306</v>
      </c>
      <c r="C326" s="13">
        <v>302</v>
      </c>
      <c r="D326" s="11" t="s">
        <v>34</v>
      </c>
      <c r="E326" s="7">
        <v>9177</v>
      </c>
      <c r="F326" s="7"/>
      <c r="G326" s="12">
        <f t="shared" si="7"/>
        <v>-2012319.7600000002</v>
      </c>
    </row>
    <row r="327" spans="2:7" ht="15" x14ac:dyDescent="0.2">
      <c r="B327" s="10">
        <v>45306</v>
      </c>
      <c r="C327" s="13">
        <v>303</v>
      </c>
      <c r="D327" s="14" t="s">
        <v>23</v>
      </c>
      <c r="E327" s="7">
        <v>527</v>
      </c>
      <c r="F327" s="7"/>
      <c r="G327" s="12">
        <f t="shared" si="7"/>
        <v>-2011792.7600000002</v>
      </c>
    </row>
    <row r="328" spans="2:7" ht="15" x14ac:dyDescent="0.2">
      <c r="B328" s="10">
        <v>45306</v>
      </c>
      <c r="C328" s="13">
        <v>304</v>
      </c>
      <c r="D328" s="14" t="s">
        <v>23</v>
      </c>
      <c r="E328" s="7">
        <v>450</v>
      </c>
      <c r="F328" s="7"/>
      <c r="G328" s="12">
        <f t="shared" ref="G328:G391" si="9">SUM(G327+E328-F328)</f>
        <v>-2011342.7600000002</v>
      </c>
    </row>
    <row r="329" spans="2:7" ht="15" x14ac:dyDescent="0.2">
      <c r="B329" s="10">
        <v>45306</v>
      </c>
      <c r="C329" s="13">
        <v>305</v>
      </c>
      <c r="D329" s="14" t="s">
        <v>23</v>
      </c>
      <c r="E329" s="7">
        <v>710</v>
      </c>
      <c r="F329" s="7"/>
      <c r="G329" s="12">
        <f t="shared" si="9"/>
        <v>-2010632.7600000002</v>
      </c>
    </row>
    <row r="330" spans="2:7" ht="15" x14ac:dyDescent="0.2">
      <c r="B330" s="10">
        <v>45306</v>
      </c>
      <c r="C330" s="13">
        <v>306</v>
      </c>
      <c r="D330" s="14" t="s">
        <v>24</v>
      </c>
      <c r="E330" s="7">
        <v>264</v>
      </c>
      <c r="F330" s="7"/>
      <c r="G330" s="12">
        <f t="shared" si="9"/>
        <v>-2010368.7600000002</v>
      </c>
    </row>
    <row r="331" spans="2:7" ht="15" x14ac:dyDescent="0.2">
      <c r="B331" s="10">
        <v>45306</v>
      </c>
      <c r="C331" s="13">
        <v>307</v>
      </c>
      <c r="D331" s="14" t="s">
        <v>24</v>
      </c>
      <c r="E331" s="7">
        <v>289506</v>
      </c>
      <c r="F331" s="7"/>
      <c r="G331" s="12">
        <f t="shared" si="9"/>
        <v>-1720862.7600000002</v>
      </c>
    </row>
    <row r="332" spans="2:7" ht="15" x14ac:dyDescent="0.2">
      <c r="B332" s="10">
        <v>45306</v>
      </c>
      <c r="C332" s="13">
        <v>308</v>
      </c>
      <c r="D332" s="14" t="s">
        <v>32</v>
      </c>
      <c r="E332" s="7">
        <v>2418.6999999999998</v>
      </c>
      <c r="F332" s="7"/>
      <c r="G332" s="12">
        <f t="shared" si="9"/>
        <v>-1718444.0600000003</v>
      </c>
    </row>
    <row r="333" spans="2:7" ht="15" x14ac:dyDescent="0.2">
      <c r="B333" s="10">
        <v>45306</v>
      </c>
      <c r="C333" s="13">
        <v>309</v>
      </c>
      <c r="D333" s="14" t="s">
        <v>35</v>
      </c>
      <c r="E333" s="7">
        <v>2622.72</v>
      </c>
      <c r="F333" s="7"/>
      <c r="G333" s="12">
        <f t="shared" si="9"/>
        <v>-1715821.3400000003</v>
      </c>
    </row>
    <row r="334" spans="2:7" ht="15" x14ac:dyDescent="0.2">
      <c r="B334" s="10">
        <v>45306</v>
      </c>
      <c r="C334" s="13">
        <v>310</v>
      </c>
      <c r="D334" s="14" t="s">
        <v>35</v>
      </c>
      <c r="E334" s="7">
        <v>11001</v>
      </c>
      <c r="F334" s="7"/>
      <c r="G334" s="12">
        <f t="shared" si="9"/>
        <v>-1704820.3400000003</v>
      </c>
    </row>
    <row r="335" spans="2:7" ht="15" x14ac:dyDescent="0.2">
      <c r="B335" s="10">
        <v>45306</v>
      </c>
      <c r="C335" s="13">
        <v>311</v>
      </c>
      <c r="D335" s="14" t="s">
        <v>35</v>
      </c>
      <c r="E335" s="7">
        <v>3083.7</v>
      </c>
      <c r="F335" s="7"/>
      <c r="G335" s="12">
        <f t="shared" si="9"/>
        <v>-1701736.6400000004</v>
      </c>
    </row>
    <row r="336" spans="2:7" ht="15" x14ac:dyDescent="0.2">
      <c r="B336" s="10">
        <v>45306</v>
      </c>
      <c r="C336" s="13">
        <v>312</v>
      </c>
      <c r="D336" s="14" t="s">
        <v>30</v>
      </c>
      <c r="E336" s="7">
        <v>219.45</v>
      </c>
      <c r="F336" s="7"/>
      <c r="G336" s="12">
        <f t="shared" si="9"/>
        <v>-1701517.1900000004</v>
      </c>
    </row>
    <row r="337" spans="2:7" ht="15" x14ac:dyDescent="0.2">
      <c r="B337" s="10">
        <v>45306</v>
      </c>
      <c r="C337" s="13">
        <v>313</v>
      </c>
      <c r="D337" s="14" t="s">
        <v>30</v>
      </c>
      <c r="E337" s="7">
        <v>1770.8</v>
      </c>
      <c r="F337" s="7"/>
      <c r="G337" s="12">
        <f t="shared" si="9"/>
        <v>-1699746.3900000004</v>
      </c>
    </row>
    <row r="338" spans="2:7" ht="15" x14ac:dyDescent="0.2">
      <c r="B338" s="10">
        <v>45306</v>
      </c>
      <c r="C338" s="13">
        <v>314</v>
      </c>
      <c r="D338" s="14" t="s">
        <v>25</v>
      </c>
      <c r="E338" s="7">
        <v>2900.35</v>
      </c>
      <c r="F338" s="7"/>
      <c r="G338" s="12">
        <f t="shared" si="9"/>
        <v>-1696846.0400000003</v>
      </c>
    </row>
    <row r="339" spans="2:7" ht="15" x14ac:dyDescent="0.2">
      <c r="B339" s="10">
        <v>45306</v>
      </c>
      <c r="C339" s="13">
        <v>315</v>
      </c>
      <c r="D339" s="14" t="s">
        <v>31</v>
      </c>
      <c r="E339" s="7">
        <v>16740.48</v>
      </c>
      <c r="F339" s="7"/>
      <c r="G339" s="12">
        <f t="shared" si="9"/>
        <v>-1680105.5600000003</v>
      </c>
    </row>
    <row r="340" spans="2:7" ht="15" x14ac:dyDescent="0.2">
      <c r="B340" s="10">
        <v>45306</v>
      </c>
      <c r="C340" s="13">
        <v>316</v>
      </c>
      <c r="D340" s="15" t="s">
        <v>36</v>
      </c>
      <c r="E340" s="7">
        <v>587</v>
      </c>
      <c r="F340" s="7">
        <f t="shared" ref="F340:F403" si="10">E340*2.5%</f>
        <v>14.675000000000001</v>
      </c>
      <c r="G340" s="12">
        <f t="shared" si="9"/>
        <v>-1679533.2350000003</v>
      </c>
    </row>
    <row r="341" spans="2:7" ht="15" x14ac:dyDescent="0.2">
      <c r="B341" s="10">
        <v>45306</v>
      </c>
      <c r="C341" s="13">
        <v>317</v>
      </c>
      <c r="D341" s="15" t="s">
        <v>36</v>
      </c>
      <c r="E341" s="7">
        <v>1388</v>
      </c>
      <c r="F341" s="7">
        <f t="shared" si="10"/>
        <v>34.700000000000003</v>
      </c>
      <c r="G341" s="12">
        <f t="shared" si="9"/>
        <v>-1678179.9350000003</v>
      </c>
    </row>
    <row r="342" spans="2:7" ht="15" x14ac:dyDescent="0.2">
      <c r="B342" s="10">
        <v>45306</v>
      </c>
      <c r="C342" s="13">
        <v>318</v>
      </c>
      <c r="D342" s="15" t="s">
        <v>36</v>
      </c>
      <c r="E342" s="7">
        <v>390</v>
      </c>
      <c r="F342" s="7">
        <f t="shared" si="10"/>
        <v>9.75</v>
      </c>
      <c r="G342" s="12">
        <f t="shared" si="9"/>
        <v>-1677799.6850000003</v>
      </c>
    </row>
    <row r="343" spans="2:7" ht="15" x14ac:dyDescent="0.2">
      <c r="B343" s="10">
        <v>45306</v>
      </c>
      <c r="C343" s="13">
        <v>319</v>
      </c>
      <c r="D343" s="15" t="s">
        <v>36</v>
      </c>
      <c r="E343" s="7">
        <v>548</v>
      </c>
      <c r="F343" s="7">
        <f t="shared" si="10"/>
        <v>13.700000000000001</v>
      </c>
      <c r="G343" s="12">
        <f t="shared" si="9"/>
        <v>-1677265.3850000002</v>
      </c>
    </row>
    <row r="344" spans="2:7" ht="15" x14ac:dyDescent="0.2">
      <c r="B344" s="10">
        <v>45306</v>
      </c>
      <c r="C344" s="13">
        <v>320</v>
      </c>
      <c r="D344" s="15" t="s">
        <v>36</v>
      </c>
      <c r="E344" s="7">
        <v>4512</v>
      </c>
      <c r="F344" s="7">
        <f t="shared" si="10"/>
        <v>112.80000000000001</v>
      </c>
      <c r="G344" s="12">
        <f t="shared" si="9"/>
        <v>-1672866.1850000003</v>
      </c>
    </row>
    <row r="345" spans="2:7" ht="15" x14ac:dyDescent="0.2">
      <c r="B345" s="10">
        <v>45306</v>
      </c>
      <c r="C345" s="13">
        <v>321</v>
      </c>
      <c r="D345" s="15" t="s">
        <v>36</v>
      </c>
      <c r="E345" s="7">
        <v>535</v>
      </c>
      <c r="F345" s="7">
        <f t="shared" si="10"/>
        <v>13.375</v>
      </c>
      <c r="G345" s="12">
        <f t="shared" si="9"/>
        <v>-1672344.5600000003</v>
      </c>
    </row>
    <row r="346" spans="2:7" ht="15" x14ac:dyDescent="0.2">
      <c r="B346" s="10">
        <v>45306</v>
      </c>
      <c r="C346" s="13">
        <v>322</v>
      </c>
      <c r="D346" s="15" t="s">
        <v>36</v>
      </c>
      <c r="E346" s="7">
        <v>314</v>
      </c>
      <c r="F346" s="7">
        <f t="shared" si="10"/>
        <v>7.8500000000000005</v>
      </c>
      <c r="G346" s="12">
        <f t="shared" si="9"/>
        <v>-1672038.4100000004</v>
      </c>
    </row>
    <row r="347" spans="2:7" ht="15" x14ac:dyDescent="0.2">
      <c r="B347" s="10">
        <v>45306</v>
      </c>
      <c r="C347" s="13">
        <v>323</v>
      </c>
      <c r="D347" s="15" t="s">
        <v>36</v>
      </c>
      <c r="E347" s="7">
        <v>3708</v>
      </c>
      <c r="F347" s="7">
        <f t="shared" si="10"/>
        <v>92.7</v>
      </c>
      <c r="G347" s="12">
        <f t="shared" si="9"/>
        <v>-1668423.1100000003</v>
      </c>
    </row>
    <row r="348" spans="2:7" ht="15" x14ac:dyDescent="0.2">
      <c r="B348" s="10">
        <v>45306</v>
      </c>
      <c r="C348" s="13">
        <v>324</v>
      </c>
      <c r="D348" s="15" t="s">
        <v>36</v>
      </c>
      <c r="E348" s="7">
        <v>684</v>
      </c>
      <c r="F348" s="7">
        <f t="shared" si="10"/>
        <v>17.100000000000001</v>
      </c>
      <c r="G348" s="12">
        <f t="shared" si="9"/>
        <v>-1667756.2100000004</v>
      </c>
    </row>
    <row r="349" spans="2:7" ht="15" x14ac:dyDescent="0.2">
      <c r="B349" s="10">
        <v>45306</v>
      </c>
      <c r="C349" s="13">
        <v>325</v>
      </c>
      <c r="D349" s="15" t="s">
        <v>36</v>
      </c>
      <c r="E349" s="7">
        <v>829</v>
      </c>
      <c r="F349" s="7">
        <f t="shared" si="10"/>
        <v>20.725000000000001</v>
      </c>
      <c r="G349" s="12">
        <f t="shared" si="9"/>
        <v>-1666947.9350000005</v>
      </c>
    </row>
    <row r="350" spans="2:7" ht="15" x14ac:dyDescent="0.2">
      <c r="B350" s="10">
        <v>45306</v>
      </c>
      <c r="C350" s="13">
        <v>326</v>
      </c>
      <c r="D350" s="15" t="s">
        <v>36</v>
      </c>
      <c r="E350" s="7">
        <v>628</v>
      </c>
      <c r="F350" s="7">
        <f t="shared" si="10"/>
        <v>15.700000000000001</v>
      </c>
      <c r="G350" s="12">
        <f t="shared" si="9"/>
        <v>-1666335.6350000005</v>
      </c>
    </row>
    <row r="351" spans="2:7" ht="15" x14ac:dyDescent="0.2">
      <c r="B351" s="10">
        <v>45306</v>
      </c>
      <c r="C351" s="13">
        <v>327</v>
      </c>
      <c r="D351" s="15" t="s">
        <v>36</v>
      </c>
      <c r="E351" s="7">
        <v>1082</v>
      </c>
      <c r="F351" s="7">
        <f t="shared" si="10"/>
        <v>27.05</v>
      </c>
      <c r="G351" s="12">
        <f t="shared" si="9"/>
        <v>-1665280.6850000005</v>
      </c>
    </row>
    <row r="352" spans="2:7" ht="15" x14ac:dyDescent="0.2">
      <c r="B352" s="10">
        <v>45306</v>
      </c>
      <c r="C352" s="13">
        <v>328</v>
      </c>
      <c r="D352" s="15" t="s">
        <v>36</v>
      </c>
      <c r="E352" s="7">
        <v>470</v>
      </c>
      <c r="F352" s="7">
        <f t="shared" si="10"/>
        <v>11.75</v>
      </c>
      <c r="G352" s="12">
        <f t="shared" si="9"/>
        <v>-1664822.4350000005</v>
      </c>
    </row>
    <row r="353" spans="2:7" ht="15" x14ac:dyDescent="0.2">
      <c r="B353" s="10">
        <v>45306</v>
      </c>
      <c r="C353" s="13">
        <v>329</v>
      </c>
      <c r="D353" s="15" t="s">
        <v>36</v>
      </c>
      <c r="E353" s="7">
        <v>1800</v>
      </c>
      <c r="F353" s="7">
        <f t="shared" si="10"/>
        <v>45</v>
      </c>
      <c r="G353" s="12">
        <f t="shared" si="9"/>
        <v>-1663067.4350000005</v>
      </c>
    </row>
    <row r="354" spans="2:7" ht="15" x14ac:dyDescent="0.2">
      <c r="B354" s="10">
        <v>45306</v>
      </c>
      <c r="C354" s="13">
        <v>330</v>
      </c>
      <c r="D354" s="15" t="s">
        <v>36</v>
      </c>
      <c r="E354" s="7">
        <v>901</v>
      </c>
      <c r="F354" s="7">
        <f t="shared" si="10"/>
        <v>22.525000000000002</v>
      </c>
      <c r="G354" s="12">
        <f t="shared" si="9"/>
        <v>-1662188.9600000004</v>
      </c>
    </row>
    <row r="355" spans="2:7" ht="15" x14ac:dyDescent="0.2">
      <c r="B355" s="10">
        <v>45306</v>
      </c>
      <c r="C355" s="13">
        <v>331</v>
      </c>
      <c r="D355" s="15" t="s">
        <v>36</v>
      </c>
      <c r="E355" s="7">
        <v>317</v>
      </c>
      <c r="F355" s="7">
        <f t="shared" si="10"/>
        <v>7.9250000000000007</v>
      </c>
      <c r="G355" s="12">
        <f t="shared" si="9"/>
        <v>-1661879.8850000005</v>
      </c>
    </row>
    <row r="356" spans="2:7" ht="15" x14ac:dyDescent="0.2">
      <c r="B356" s="10">
        <v>45306</v>
      </c>
      <c r="C356" s="13">
        <v>332</v>
      </c>
      <c r="D356" s="15" t="s">
        <v>36</v>
      </c>
      <c r="E356" s="7">
        <v>505</v>
      </c>
      <c r="F356" s="7">
        <f t="shared" si="10"/>
        <v>12.625</v>
      </c>
      <c r="G356" s="12">
        <f t="shared" si="9"/>
        <v>-1661387.5100000005</v>
      </c>
    </row>
    <row r="357" spans="2:7" ht="15" x14ac:dyDescent="0.2">
      <c r="B357" s="10">
        <v>45306</v>
      </c>
      <c r="C357" s="13">
        <v>333</v>
      </c>
      <c r="D357" s="15" t="s">
        <v>36</v>
      </c>
      <c r="E357" s="7">
        <v>728</v>
      </c>
      <c r="F357" s="7">
        <f t="shared" si="10"/>
        <v>18.2</v>
      </c>
      <c r="G357" s="12">
        <f t="shared" si="9"/>
        <v>-1660677.7100000004</v>
      </c>
    </row>
    <row r="358" spans="2:7" ht="15" x14ac:dyDescent="0.2">
      <c r="B358" s="10">
        <v>45306</v>
      </c>
      <c r="C358" s="13">
        <v>334</v>
      </c>
      <c r="D358" s="15" t="s">
        <v>36</v>
      </c>
      <c r="E358" s="12">
        <v>418</v>
      </c>
      <c r="F358" s="7">
        <f t="shared" si="10"/>
        <v>10.450000000000001</v>
      </c>
      <c r="G358" s="12">
        <f t="shared" si="9"/>
        <v>-1660270.1600000004</v>
      </c>
    </row>
    <row r="359" spans="2:7" ht="15" x14ac:dyDescent="0.2">
      <c r="B359" s="10">
        <v>45306</v>
      </c>
      <c r="C359" s="13">
        <v>335</v>
      </c>
      <c r="D359" s="15" t="s">
        <v>36</v>
      </c>
      <c r="E359" s="12">
        <v>2944</v>
      </c>
      <c r="F359" s="7">
        <f t="shared" si="10"/>
        <v>73.600000000000009</v>
      </c>
      <c r="G359" s="12">
        <f t="shared" si="9"/>
        <v>-1657399.7600000005</v>
      </c>
    </row>
    <row r="360" spans="2:7" ht="15" x14ac:dyDescent="0.2">
      <c r="B360" s="10">
        <v>45306</v>
      </c>
      <c r="C360" s="13">
        <v>336</v>
      </c>
      <c r="D360" s="15" t="s">
        <v>36</v>
      </c>
      <c r="E360" s="12">
        <v>3300</v>
      </c>
      <c r="F360" s="7">
        <f t="shared" si="10"/>
        <v>82.5</v>
      </c>
      <c r="G360" s="12">
        <f t="shared" si="9"/>
        <v>-1654182.2600000005</v>
      </c>
    </row>
    <row r="361" spans="2:7" ht="15" x14ac:dyDescent="0.2">
      <c r="B361" s="10">
        <v>45306</v>
      </c>
      <c r="C361" s="13">
        <v>337</v>
      </c>
      <c r="D361" s="15" t="s">
        <v>36</v>
      </c>
      <c r="E361" s="12">
        <v>6000</v>
      </c>
      <c r="F361" s="7">
        <f t="shared" si="10"/>
        <v>150</v>
      </c>
      <c r="G361" s="12">
        <f t="shared" si="9"/>
        <v>-1648332.2600000005</v>
      </c>
    </row>
    <row r="362" spans="2:7" ht="15" x14ac:dyDescent="0.2">
      <c r="B362" s="10">
        <v>45306</v>
      </c>
      <c r="C362" s="13">
        <v>338</v>
      </c>
      <c r="D362" s="15" t="s">
        <v>36</v>
      </c>
      <c r="E362" s="12">
        <v>340</v>
      </c>
      <c r="F362" s="7">
        <f t="shared" si="10"/>
        <v>8.5</v>
      </c>
      <c r="G362" s="12">
        <f t="shared" si="9"/>
        <v>-1648000.7600000005</v>
      </c>
    </row>
    <row r="363" spans="2:7" ht="15" x14ac:dyDescent="0.2">
      <c r="B363" s="10">
        <v>45306</v>
      </c>
      <c r="C363" s="13">
        <v>339</v>
      </c>
      <c r="D363" s="15" t="s">
        <v>36</v>
      </c>
      <c r="E363" s="12">
        <v>816</v>
      </c>
      <c r="F363" s="7">
        <f t="shared" si="10"/>
        <v>20.400000000000002</v>
      </c>
      <c r="G363" s="12">
        <f t="shared" si="9"/>
        <v>-1647205.1600000004</v>
      </c>
    </row>
    <row r="364" spans="2:7" ht="15" x14ac:dyDescent="0.2">
      <c r="B364" s="10">
        <v>45306</v>
      </c>
      <c r="C364" s="13">
        <v>340</v>
      </c>
      <c r="D364" s="15" t="s">
        <v>36</v>
      </c>
      <c r="E364" s="7">
        <v>400</v>
      </c>
      <c r="F364" s="7">
        <f t="shared" si="10"/>
        <v>10</v>
      </c>
      <c r="G364" s="12">
        <f t="shared" si="9"/>
        <v>-1646815.1600000004</v>
      </c>
    </row>
    <row r="365" spans="2:7" ht="15" x14ac:dyDescent="0.2">
      <c r="B365" s="10">
        <v>45306</v>
      </c>
      <c r="C365" s="13">
        <v>341</v>
      </c>
      <c r="D365" s="15" t="s">
        <v>36</v>
      </c>
      <c r="E365" s="7">
        <v>460</v>
      </c>
      <c r="F365" s="7">
        <f t="shared" si="10"/>
        <v>11.5</v>
      </c>
      <c r="G365" s="12">
        <f t="shared" si="9"/>
        <v>-1646366.6600000004</v>
      </c>
    </row>
    <row r="366" spans="2:7" ht="15" x14ac:dyDescent="0.2">
      <c r="B366" s="10">
        <v>45306</v>
      </c>
      <c r="C366" s="13">
        <v>342</v>
      </c>
      <c r="D366" s="15" t="s">
        <v>36</v>
      </c>
      <c r="E366" s="7">
        <v>801</v>
      </c>
      <c r="F366" s="7">
        <f t="shared" si="10"/>
        <v>20.025000000000002</v>
      </c>
      <c r="G366" s="12">
        <f t="shared" si="9"/>
        <v>-1645585.6850000003</v>
      </c>
    </row>
    <row r="367" spans="2:7" ht="15" x14ac:dyDescent="0.2">
      <c r="B367" s="10">
        <v>45306</v>
      </c>
      <c r="C367" s="13">
        <v>343</v>
      </c>
      <c r="D367" s="15" t="s">
        <v>36</v>
      </c>
      <c r="E367" s="7">
        <v>2000</v>
      </c>
      <c r="F367" s="7">
        <f t="shared" si="10"/>
        <v>50</v>
      </c>
      <c r="G367" s="12">
        <f t="shared" si="9"/>
        <v>-1643635.6850000003</v>
      </c>
    </row>
    <row r="368" spans="2:7" ht="15" x14ac:dyDescent="0.2">
      <c r="B368" s="10">
        <v>45306</v>
      </c>
      <c r="C368" s="13">
        <v>344</v>
      </c>
      <c r="D368" s="15" t="s">
        <v>36</v>
      </c>
      <c r="E368" s="7">
        <v>408</v>
      </c>
      <c r="F368" s="7">
        <f t="shared" si="10"/>
        <v>10.200000000000001</v>
      </c>
      <c r="G368" s="12">
        <f t="shared" si="9"/>
        <v>-1643237.8850000002</v>
      </c>
    </row>
    <row r="369" spans="2:7" ht="15" x14ac:dyDescent="0.2">
      <c r="B369" s="10">
        <v>45306</v>
      </c>
      <c r="C369" s="13">
        <v>345</v>
      </c>
      <c r="D369" s="15" t="s">
        <v>36</v>
      </c>
      <c r="E369" s="7">
        <v>483</v>
      </c>
      <c r="F369" s="7">
        <f t="shared" si="10"/>
        <v>12.075000000000001</v>
      </c>
      <c r="G369" s="12">
        <f t="shared" si="9"/>
        <v>-1642766.9600000002</v>
      </c>
    </row>
    <row r="370" spans="2:7" ht="15" x14ac:dyDescent="0.2">
      <c r="B370" s="10">
        <v>45306</v>
      </c>
      <c r="C370" s="13">
        <v>346</v>
      </c>
      <c r="D370" s="15" t="s">
        <v>36</v>
      </c>
      <c r="E370" s="7">
        <v>460</v>
      </c>
      <c r="F370" s="7">
        <f t="shared" si="10"/>
        <v>11.5</v>
      </c>
      <c r="G370" s="12">
        <f t="shared" si="9"/>
        <v>-1642318.4600000002</v>
      </c>
    </row>
    <row r="371" spans="2:7" ht="15" x14ac:dyDescent="0.2">
      <c r="B371" s="10">
        <v>45306</v>
      </c>
      <c r="C371" s="13">
        <v>347</v>
      </c>
      <c r="D371" s="15" t="s">
        <v>36</v>
      </c>
      <c r="E371" s="7">
        <v>1118</v>
      </c>
      <c r="F371" s="7">
        <f t="shared" si="10"/>
        <v>27.950000000000003</v>
      </c>
      <c r="G371" s="12">
        <f t="shared" si="9"/>
        <v>-1641228.4100000001</v>
      </c>
    </row>
    <row r="372" spans="2:7" ht="15" x14ac:dyDescent="0.2">
      <c r="B372" s="10">
        <v>45306</v>
      </c>
      <c r="C372" s="13">
        <v>348</v>
      </c>
      <c r="D372" s="15" t="s">
        <v>36</v>
      </c>
      <c r="E372" s="7">
        <v>500</v>
      </c>
      <c r="F372" s="7">
        <f t="shared" si="10"/>
        <v>12.5</v>
      </c>
      <c r="G372" s="12">
        <f t="shared" si="9"/>
        <v>-1640740.9100000001</v>
      </c>
    </row>
    <row r="373" spans="2:7" ht="15" x14ac:dyDescent="0.2">
      <c r="B373" s="10">
        <v>45306</v>
      </c>
      <c r="C373" s="13">
        <v>349</v>
      </c>
      <c r="D373" s="15" t="s">
        <v>36</v>
      </c>
      <c r="E373" s="7">
        <v>1416</v>
      </c>
      <c r="F373" s="7">
        <f t="shared" si="10"/>
        <v>35.4</v>
      </c>
      <c r="G373" s="12">
        <f t="shared" si="9"/>
        <v>-1639360.31</v>
      </c>
    </row>
    <row r="374" spans="2:7" ht="15" x14ac:dyDescent="0.2">
      <c r="B374" s="10">
        <v>45306</v>
      </c>
      <c r="C374" s="13">
        <v>350</v>
      </c>
      <c r="D374" s="15" t="s">
        <v>36</v>
      </c>
      <c r="E374" s="7">
        <v>819</v>
      </c>
      <c r="F374" s="7">
        <f t="shared" si="10"/>
        <v>20.475000000000001</v>
      </c>
      <c r="G374" s="12">
        <f t="shared" si="9"/>
        <v>-1638561.7850000001</v>
      </c>
    </row>
    <row r="375" spans="2:7" ht="15" x14ac:dyDescent="0.2">
      <c r="B375" s="10">
        <v>45306</v>
      </c>
      <c r="C375" s="13">
        <v>351</v>
      </c>
      <c r="D375" s="15" t="s">
        <v>36</v>
      </c>
      <c r="E375" s="7">
        <v>3512</v>
      </c>
      <c r="F375" s="7">
        <f t="shared" si="10"/>
        <v>87.800000000000011</v>
      </c>
      <c r="G375" s="12">
        <f t="shared" si="9"/>
        <v>-1635137.5850000002</v>
      </c>
    </row>
    <row r="376" spans="2:7" ht="15" x14ac:dyDescent="0.2">
      <c r="B376" s="10">
        <v>45306</v>
      </c>
      <c r="C376" s="13">
        <v>352</v>
      </c>
      <c r="D376" s="15" t="s">
        <v>36</v>
      </c>
      <c r="E376" s="7">
        <v>680</v>
      </c>
      <c r="F376" s="7">
        <f t="shared" si="10"/>
        <v>17</v>
      </c>
      <c r="G376" s="12">
        <f t="shared" si="9"/>
        <v>-1634474.5850000002</v>
      </c>
    </row>
    <row r="377" spans="2:7" ht="15" x14ac:dyDescent="0.2">
      <c r="B377" s="10">
        <v>45306</v>
      </c>
      <c r="C377" s="13">
        <v>353</v>
      </c>
      <c r="D377" s="15" t="s">
        <v>36</v>
      </c>
      <c r="E377" s="7">
        <v>849</v>
      </c>
      <c r="F377" s="7">
        <f t="shared" si="10"/>
        <v>21.225000000000001</v>
      </c>
      <c r="G377" s="12">
        <f t="shared" si="9"/>
        <v>-1633646.8100000003</v>
      </c>
    </row>
    <row r="378" spans="2:7" ht="15" x14ac:dyDescent="0.2">
      <c r="B378" s="10">
        <v>45306</v>
      </c>
      <c r="C378" s="13">
        <v>354</v>
      </c>
      <c r="D378" s="15" t="s">
        <v>36</v>
      </c>
      <c r="E378" s="7">
        <v>567</v>
      </c>
      <c r="F378" s="7">
        <f t="shared" si="10"/>
        <v>14.175000000000001</v>
      </c>
      <c r="G378" s="12">
        <f t="shared" si="9"/>
        <v>-1633093.9850000003</v>
      </c>
    </row>
    <row r="379" spans="2:7" ht="15" x14ac:dyDescent="0.2">
      <c r="B379" s="10">
        <v>45306</v>
      </c>
      <c r="C379" s="13">
        <v>355</v>
      </c>
      <c r="D379" s="15" t="s">
        <v>36</v>
      </c>
      <c r="E379" s="7">
        <v>629</v>
      </c>
      <c r="F379" s="7">
        <f t="shared" si="10"/>
        <v>15.725000000000001</v>
      </c>
      <c r="G379" s="12">
        <f t="shared" si="9"/>
        <v>-1632480.7100000004</v>
      </c>
    </row>
    <row r="380" spans="2:7" ht="15" x14ac:dyDescent="0.2">
      <c r="B380" s="10">
        <v>45306</v>
      </c>
      <c r="C380" s="13">
        <v>356</v>
      </c>
      <c r="D380" s="15" t="s">
        <v>36</v>
      </c>
      <c r="E380" s="7">
        <v>3620</v>
      </c>
      <c r="F380" s="7">
        <f t="shared" si="10"/>
        <v>90.5</v>
      </c>
      <c r="G380" s="12">
        <f t="shared" si="9"/>
        <v>-1628951.2100000004</v>
      </c>
    </row>
    <row r="381" spans="2:7" ht="15" x14ac:dyDescent="0.2">
      <c r="B381" s="10">
        <v>45306</v>
      </c>
      <c r="C381" s="13">
        <v>357</v>
      </c>
      <c r="D381" s="15" t="s">
        <v>36</v>
      </c>
      <c r="E381" s="7">
        <v>1925</v>
      </c>
      <c r="F381" s="7">
        <f t="shared" si="10"/>
        <v>48.125</v>
      </c>
      <c r="G381" s="12">
        <f t="shared" si="9"/>
        <v>-1627074.3350000004</v>
      </c>
    </row>
    <row r="382" spans="2:7" ht="15" x14ac:dyDescent="0.2">
      <c r="B382" s="10">
        <v>45306</v>
      </c>
      <c r="C382" s="13">
        <v>358</v>
      </c>
      <c r="D382" s="15" t="s">
        <v>36</v>
      </c>
      <c r="E382" s="7">
        <v>561</v>
      </c>
      <c r="F382" s="7">
        <f t="shared" si="10"/>
        <v>14.025</v>
      </c>
      <c r="G382" s="12">
        <f t="shared" si="9"/>
        <v>-1626527.3600000003</v>
      </c>
    </row>
    <row r="383" spans="2:7" ht="15" x14ac:dyDescent="0.2">
      <c r="B383" s="10">
        <v>45306</v>
      </c>
      <c r="C383" s="13">
        <v>359</v>
      </c>
      <c r="D383" s="15" t="s">
        <v>36</v>
      </c>
      <c r="E383" s="7">
        <v>476</v>
      </c>
      <c r="F383" s="7">
        <f t="shared" si="10"/>
        <v>11.9</v>
      </c>
      <c r="G383" s="12">
        <f t="shared" si="9"/>
        <v>-1626063.2600000002</v>
      </c>
    </row>
    <row r="384" spans="2:7" ht="15" x14ac:dyDescent="0.2">
      <c r="B384" s="10">
        <v>45306</v>
      </c>
      <c r="C384" s="13">
        <v>360</v>
      </c>
      <c r="D384" s="15" t="s">
        <v>36</v>
      </c>
      <c r="E384" s="7">
        <v>976</v>
      </c>
      <c r="F384" s="7">
        <f t="shared" si="10"/>
        <v>24.400000000000002</v>
      </c>
      <c r="G384" s="12">
        <f t="shared" si="9"/>
        <v>-1625111.6600000001</v>
      </c>
    </row>
    <row r="385" spans="2:7" ht="15" x14ac:dyDescent="0.2">
      <c r="B385" s="10">
        <v>45306</v>
      </c>
      <c r="C385" s="13">
        <v>361</v>
      </c>
      <c r="D385" s="15" t="s">
        <v>36</v>
      </c>
      <c r="E385" s="7">
        <v>1762</v>
      </c>
      <c r="F385" s="7">
        <f t="shared" si="10"/>
        <v>44.050000000000004</v>
      </c>
      <c r="G385" s="12">
        <f t="shared" si="9"/>
        <v>-1623393.7100000002</v>
      </c>
    </row>
    <row r="386" spans="2:7" ht="15" x14ac:dyDescent="0.2">
      <c r="B386" s="10">
        <v>45306</v>
      </c>
      <c r="C386" s="13">
        <v>362</v>
      </c>
      <c r="D386" s="15" t="s">
        <v>36</v>
      </c>
      <c r="E386" s="7">
        <v>496</v>
      </c>
      <c r="F386" s="7">
        <f t="shared" si="10"/>
        <v>12.4</v>
      </c>
      <c r="G386" s="12">
        <f t="shared" si="9"/>
        <v>-1622910.11</v>
      </c>
    </row>
    <row r="387" spans="2:7" ht="15" x14ac:dyDescent="0.2">
      <c r="B387" s="10">
        <v>45306</v>
      </c>
      <c r="C387" s="13">
        <v>363</v>
      </c>
      <c r="D387" s="15" t="s">
        <v>36</v>
      </c>
      <c r="E387" s="7">
        <v>6307</v>
      </c>
      <c r="F387" s="7">
        <f t="shared" si="10"/>
        <v>157.67500000000001</v>
      </c>
      <c r="G387" s="12">
        <f t="shared" si="9"/>
        <v>-1616760.7850000001</v>
      </c>
    </row>
    <row r="388" spans="2:7" ht="15" x14ac:dyDescent="0.2">
      <c r="B388" s="10">
        <v>45306</v>
      </c>
      <c r="C388" s="13">
        <v>364</v>
      </c>
      <c r="D388" s="15" t="s">
        <v>36</v>
      </c>
      <c r="E388" s="7">
        <v>6122</v>
      </c>
      <c r="F388" s="7">
        <f t="shared" si="10"/>
        <v>153.05000000000001</v>
      </c>
      <c r="G388" s="12">
        <f t="shared" si="9"/>
        <v>-1610791.8350000002</v>
      </c>
    </row>
    <row r="389" spans="2:7" ht="15" x14ac:dyDescent="0.2">
      <c r="B389" s="10">
        <v>45306</v>
      </c>
      <c r="C389" s="13">
        <v>365</v>
      </c>
      <c r="D389" s="15" t="s">
        <v>36</v>
      </c>
      <c r="E389" s="7">
        <v>1023</v>
      </c>
      <c r="F389" s="7">
        <f t="shared" si="10"/>
        <v>25.575000000000003</v>
      </c>
      <c r="G389" s="12">
        <f t="shared" si="9"/>
        <v>-1609794.4100000001</v>
      </c>
    </row>
    <row r="390" spans="2:7" ht="15" x14ac:dyDescent="0.2">
      <c r="B390" s="10">
        <v>45306</v>
      </c>
      <c r="C390" s="13">
        <v>366</v>
      </c>
      <c r="D390" s="15" t="s">
        <v>36</v>
      </c>
      <c r="E390" s="7">
        <v>710</v>
      </c>
      <c r="F390" s="7">
        <f t="shared" si="10"/>
        <v>17.75</v>
      </c>
      <c r="G390" s="12">
        <f t="shared" si="9"/>
        <v>-1609102.1600000001</v>
      </c>
    </row>
    <row r="391" spans="2:7" ht="15" x14ac:dyDescent="0.2">
      <c r="B391" s="10">
        <v>45306</v>
      </c>
      <c r="C391" s="13">
        <v>367</v>
      </c>
      <c r="D391" s="15" t="s">
        <v>36</v>
      </c>
      <c r="E391" s="7">
        <v>392</v>
      </c>
      <c r="F391" s="7">
        <f t="shared" si="10"/>
        <v>9.8000000000000007</v>
      </c>
      <c r="G391" s="12">
        <f t="shared" si="9"/>
        <v>-1608719.9600000002</v>
      </c>
    </row>
    <row r="392" spans="2:7" ht="15" x14ac:dyDescent="0.2">
      <c r="B392" s="10">
        <v>45306</v>
      </c>
      <c r="C392" s="13">
        <v>368</v>
      </c>
      <c r="D392" s="15" t="s">
        <v>36</v>
      </c>
      <c r="E392" s="7">
        <v>6785</v>
      </c>
      <c r="F392" s="7">
        <f t="shared" si="10"/>
        <v>169.625</v>
      </c>
      <c r="G392" s="12">
        <f t="shared" ref="G392:G455" si="11">SUM(G391+E392-F392)</f>
        <v>-1602104.5850000002</v>
      </c>
    </row>
    <row r="393" spans="2:7" ht="15" x14ac:dyDescent="0.2">
      <c r="B393" s="10">
        <v>45306</v>
      </c>
      <c r="C393" s="13">
        <v>369</v>
      </c>
      <c r="D393" s="15" t="s">
        <v>36</v>
      </c>
      <c r="E393" s="7">
        <v>395</v>
      </c>
      <c r="F393" s="7">
        <f t="shared" si="10"/>
        <v>9.875</v>
      </c>
      <c r="G393" s="12">
        <f t="shared" si="11"/>
        <v>-1601719.4600000002</v>
      </c>
    </row>
    <row r="394" spans="2:7" ht="15" x14ac:dyDescent="0.2">
      <c r="B394" s="10">
        <v>45306</v>
      </c>
      <c r="C394" s="13">
        <v>370</v>
      </c>
      <c r="D394" s="15" t="s">
        <v>36</v>
      </c>
      <c r="E394" s="7">
        <v>698</v>
      </c>
      <c r="F394" s="7">
        <f t="shared" si="10"/>
        <v>17.45</v>
      </c>
      <c r="G394" s="12">
        <f t="shared" si="11"/>
        <v>-1601038.9100000001</v>
      </c>
    </row>
    <row r="395" spans="2:7" ht="15" x14ac:dyDescent="0.2">
      <c r="B395" s="10">
        <v>45306</v>
      </c>
      <c r="C395" s="13">
        <v>371</v>
      </c>
      <c r="D395" s="15" t="s">
        <v>36</v>
      </c>
      <c r="E395" s="7">
        <v>1139</v>
      </c>
      <c r="F395" s="7">
        <f t="shared" si="10"/>
        <v>28.475000000000001</v>
      </c>
      <c r="G395" s="12">
        <f t="shared" si="11"/>
        <v>-1599928.3850000002</v>
      </c>
    </row>
    <row r="396" spans="2:7" ht="15" x14ac:dyDescent="0.2">
      <c r="B396" s="10">
        <v>45306</v>
      </c>
      <c r="C396" s="13">
        <v>372</v>
      </c>
      <c r="D396" s="15" t="s">
        <v>36</v>
      </c>
      <c r="E396" s="7">
        <v>511</v>
      </c>
      <c r="F396" s="7">
        <f t="shared" si="10"/>
        <v>12.775</v>
      </c>
      <c r="G396" s="12">
        <f t="shared" si="11"/>
        <v>-1599430.1600000001</v>
      </c>
    </row>
    <row r="397" spans="2:7" ht="15" x14ac:dyDescent="0.2">
      <c r="B397" s="10">
        <v>45306</v>
      </c>
      <c r="C397" s="13">
        <v>373</v>
      </c>
      <c r="D397" s="15" t="s">
        <v>36</v>
      </c>
      <c r="E397" s="7">
        <v>1485</v>
      </c>
      <c r="F397" s="7">
        <f t="shared" si="10"/>
        <v>37.125</v>
      </c>
      <c r="G397" s="12">
        <f t="shared" si="11"/>
        <v>-1597982.2850000001</v>
      </c>
    </row>
    <row r="398" spans="2:7" ht="15" x14ac:dyDescent="0.2">
      <c r="B398" s="10">
        <v>45306</v>
      </c>
      <c r="C398" s="13">
        <v>374</v>
      </c>
      <c r="D398" s="15" t="s">
        <v>36</v>
      </c>
      <c r="E398" s="7">
        <v>1134</v>
      </c>
      <c r="F398" s="7">
        <f t="shared" si="10"/>
        <v>28.35</v>
      </c>
      <c r="G398" s="12">
        <f t="shared" si="11"/>
        <v>-1596876.6350000002</v>
      </c>
    </row>
    <row r="399" spans="2:7" ht="15" x14ac:dyDescent="0.2">
      <c r="B399" s="10">
        <v>45306</v>
      </c>
      <c r="C399" s="13">
        <v>375</v>
      </c>
      <c r="D399" s="15" t="s">
        <v>36</v>
      </c>
      <c r="E399" s="7">
        <v>566</v>
      </c>
      <c r="F399" s="7">
        <f t="shared" si="10"/>
        <v>14.15</v>
      </c>
      <c r="G399" s="12">
        <f t="shared" si="11"/>
        <v>-1596324.7850000001</v>
      </c>
    </row>
    <row r="400" spans="2:7" ht="15" x14ac:dyDescent="0.2">
      <c r="B400" s="10">
        <v>45306</v>
      </c>
      <c r="C400" s="13">
        <v>376</v>
      </c>
      <c r="D400" s="15" t="s">
        <v>36</v>
      </c>
      <c r="E400" s="7">
        <v>457</v>
      </c>
      <c r="F400" s="7">
        <f t="shared" si="10"/>
        <v>11.425000000000001</v>
      </c>
      <c r="G400" s="12">
        <f t="shared" si="11"/>
        <v>-1595879.2100000002</v>
      </c>
    </row>
    <row r="401" spans="2:7" ht="15" x14ac:dyDescent="0.2">
      <c r="B401" s="10">
        <v>45306</v>
      </c>
      <c r="C401" s="13">
        <v>377</v>
      </c>
      <c r="D401" s="15" t="s">
        <v>36</v>
      </c>
      <c r="E401" s="7">
        <v>483</v>
      </c>
      <c r="F401" s="7">
        <f t="shared" si="10"/>
        <v>12.075000000000001</v>
      </c>
      <c r="G401" s="12">
        <f t="shared" si="11"/>
        <v>-1595408.2850000001</v>
      </c>
    </row>
    <row r="402" spans="2:7" ht="15" x14ac:dyDescent="0.2">
      <c r="B402" s="10">
        <v>45306</v>
      </c>
      <c r="C402" s="13">
        <v>378</v>
      </c>
      <c r="D402" s="15" t="s">
        <v>36</v>
      </c>
      <c r="E402" s="7">
        <v>1189</v>
      </c>
      <c r="F402" s="7">
        <f t="shared" si="10"/>
        <v>29.725000000000001</v>
      </c>
      <c r="G402" s="12">
        <f t="shared" si="11"/>
        <v>-1594249.0100000002</v>
      </c>
    </row>
    <row r="403" spans="2:7" ht="15" x14ac:dyDescent="0.2">
      <c r="B403" s="10">
        <v>45306</v>
      </c>
      <c r="C403" s="13">
        <v>379</v>
      </c>
      <c r="D403" s="15" t="s">
        <v>36</v>
      </c>
      <c r="E403" s="7">
        <v>1380</v>
      </c>
      <c r="F403" s="7">
        <f t="shared" si="10"/>
        <v>34.5</v>
      </c>
      <c r="G403" s="12">
        <f t="shared" si="11"/>
        <v>-1592903.5100000002</v>
      </c>
    </row>
    <row r="404" spans="2:7" ht="15" x14ac:dyDescent="0.2">
      <c r="B404" s="10">
        <v>45306</v>
      </c>
      <c r="C404" s="13">
        <v>380</v>
      </c>
      <c r="D404" s="15" t="s">
        <v>36</v>
      </c>
      <c r="E404" s="7">
        <v>3270</v>
      </c>
      <c r="F404" s="7">
        <f t="shared" ref="F404:F433" si="12">E404*2.5%</f>
        <v>81.75</v>
      </c>
      <c r="G404" s="12">
        <f t="shared" si="11"/>
        <v>-1589715.2600000002</v>
      </c>
    </row>
    <row r="405" spans="2:7" ht="15" x14ac:dyDescent="0.2">
      <c r="B405" s="10">
        <v>45306</v>
      </c>
      <c r="C405" s="13">
        <v>381</v>
      </c>
      <c r="D405" s="15" t="s">
        <v>36</v>
      </c>
      <c r="E405" s="7">
        <v>1010</v>
      </c>
      <c r="F405" s="7">
        <f t="shared" si="12"/>
        <v>25.25</v>
      </c>
      <c r="G405" s="12">
        <f t="shared" si="11"/>
        <v>-1588730.5100000002</v>
      </c>
    </row>
    <row r="406" spans="2:7" ht="15" x14ac:dyDescent="0.2">
      <c r="B406" s="10">
        <v>45306</v>
      </c>
      <c r="C406" s="13">
        <v>382</v>
      </c>
      <c r="D406" s="15" t="s">
        <v>36</v>
      </c>
      <c r="E406" s="7">
        <v>343</v>
      </c>
      <c r="F406" s="7">
        <f t="shared" si="12"/>
        <v>8.5750000000000011</v>
      </c>
      <c r="G406" s="12">
        <f t="shared" si="11"/>
        <v>-1588396.0850000002</v>
      </c>
    </row>
    <row r="407" spans="2:7" ht="15" x14ac:dyDescent="0.2">
      <c r="B407" s="10">
        <v>45306</v>
      </c>
      <c r="C407" s="13">
        <v>383</v>
      </c>
      <c r="D407" s="15" t="s">
        <v>36</v>
      </c>
      <c r="E407" s="7">
        <v>426</v>
      </c>
      <c r="F407" s="7">
        <f t="shared" si="12"/>
        <v>10.65</v>
      </c>
      <c r="G407" s="12">
        <f t="shared" si="11"/>
        <v>-1587980.7350000001</v>
      </c>
    </row>
    <row r="408" spans="2:7" ht="15" x14ac:dyDescent="0.2">
      <c r="B408" s="10">
        <v>45306</v>
      </c>
      <c r="C408" s="13">
        <v>384</v>
      </c>
      <c r="D408" s="15" t="s">
        <v>36</v>
      </c>
      <c r="E408" s="7">
        <v>2400</v>
      </c>
      <c r="F408" s="7">
        <f t="shared" si="12"/>
        <v>60</v>
      </c>
      <c r="G408" s="12">
        <f t="shared" si="11"/>
        <v>-1585640.7350000001</v>
      </c>
    </row>
    <row r="409" spans="2:7" ht="15" x14ac:dyDescent="0.2">
      <c r="B409" s="10">
        <v>45306</v>
      </c>
      <c r="C409" s="13">
        <v>385</v>
      </c>
      <c r="D409" s="15" t="s">
        <v>36</v>
      </c>
      <c r="E409" s="7">
        <v>817</v>
      </c>
      <c r="F409" s="7">
        <f t="shared" si="12"/>
        <v>20.425000000000001</v>
      </c>
      <c r="G409" s="12">
        <f t="shared" si="11"/>
        <v>-1584844.1600000001</v>
      </c>
    </row>
    <row r="410" spans="2:7" ht="15" x14ac:dyDescent="0.2">
      <c r="B410" s="10">
        <v>45306</v>
      </c>
      <c r="C410" s="13">
        <v>386</v>
      </c>
      <c r="D410" s="15" t="s">
        <v>36</v>
      </c>
      <c r="E410" s="7">
        <v>754</v>
      </c>
      <c r="F410" s="7">
        <f t="shared" si="12"/>
        <v>18.850000000000001</v>
      </c>
      <c r="G410" s="12">
        <f t="shared" si="11"/>
        <v>-1584109.0100000002</v>
      </c>
    </row>
    <row r="411" spans="2:7" ht="15" x14ac:dyDescent="0.2">
      <c r="B411" s="10">
        <v>45306</v>
      </c>
      <c r="C411" s="13">
        <v>387</v>
      </c>
      <c r="D411" s="15" t="s">
        <v>36</v>
      </c>
      <c r="E411" s="7">
        <v>1711</v>
      </c>
      <c r="F411" s="7">
        <f t="shared" si="12"/>
        <v>42.775000000000006</v>
      </c>
      <c r="G411" s="12">
        <f t="shared" si="11"/>
        <v>-1582440.7850000001</v>
      </c>
    </row>
    <row r="412" spans="2:7" ht="15" x14ac:dyDescent="0.2">
      <c r="B412" s="10">
        <v>45306</v>
      </c>
      <c r="C412" s="13">
        <v>388</v>
      </c>
      <c r="D412" s="15" t="s">
        <v>36</v>
      </c>
      <c r="E412" s="19">
        <v>791</v>
      </c>
      <c r="F412" s="7">
        <f t="shared" si="12"/>
        <v>19.775000000000002</v>
      </c>
      <c r="G412" s="12">
        <f t="shared" si="11"/>
        <v>-1581669.56</v>
      </c>
    </row>
    <row r="413" spans="2:7" ht="15" x14ac:dyDescent="0.2">
      <c r="B413" s="10">
        <v>45306</v>
      </c>
      <c r="C413" s="13">
        <v>389</v>
      </c>
      <c r="D413" s="15" t="s">
        <v>36</v>
      </c>
      <c r="E413" s="20">
        <v>483</v>
      </c>
      <c r="F413" s="7">
        <f t="shared" si="12"/>
        <v>12.075000000000001</v>
      </c>
      <c r="G413" s="12">
        <f t="shared" si="11"/>
        <v>-1581198.635</v>
      </c>
    </row>
    <row r="414" spans="2:7" ht="15" x14ac:dyDescent="0.2">
      <c r="B414" s="10">
        <v>45306</v>
      </c>
      <c r="C414" s="13">
        <v>390</v>
      </c>
      <c r="D414" s="15" t="s">
        <v>36</v>
      </c>
      <c r="E414" s="7">
        <v>819</v>
      </c>
      <c r="F414" s="7">
        <f t="shared" si="12"/>
        <v>20.475000000000001</v>
      </c>
      <c r="G414" s="12">
        <f t="shared" si="11"/>
        <v>-1580400.11</v>
      </c>
    </row>
    <row r="415" spans="2:7" ht="15" x14ac:dyDescent="0.2">
      <c r="B415" s="10">
        <v>45306</v>
      </c>
      <c r="C415" s="13">
        <v>391</v>
      </c>
      <c r="D415" s="15" t="s">
        <v>36</v>
      </c>
      <c r="E415" s="7">
        <v>264</v>
      </c>
      <c r="F415" s="7">
        <f t="shared" si="12"/>
        <v>6.6000000000000005</v>
      </c>
      <c r="G415" s="12">
        <f t="shared" si="11"/>
        <v>-1580142.7100000002</v>
      </c>
    </row>
    <row r="416" spans="2:7" ht="15" x14ac:dyDescent="0.2">
      <c r="B416" s="10">
        <v>45306</v>
      </c>
      <c r="C416" s="13">
        <v>392</v>
      </c>
      <c r="D416" s="15" t="s">
        <v>36</v>
      </c>
      <c r="E416" s="7">
        <v>742</v>
      </c>
      <c r="F416" s="7">
        <f t="shared" si="12"/>
        <v>18.55</v>
      </c>
      <c r="G416" s="12">
        <f t="shared" si="11"/>
        <v>-1579419.2600000002</v>
      </c>
    </row>
    <row r="417" spans="2:7" ht="15" x14ac:dyDescent="0.2">
      <c r="B417" s="10">
        <v>45306</v>
      </c>
      <c r="C417" s="13">
        <v>393</v>
      </c>
      <c r="D417" s="15" t="s">
        <v>36</v>
      </c>
      <c r="E417" s="7">
        <v>4000</v>
      </c>
      <c r="F417" s="7">
        <f t="shared" si="12"/>
        <v>100</v>
      </c>
      <c r="G417" s="12">
        <f t="shared" si="11"/>
        <v>-1575519.2600000002</v>
      </c>
    </row>
    <row r="418" spans="2:7" ht="15" x14ac:dyDescent="0.2">
      <c r="B418" s="10">
        <v>45306</v>
      </c>
      <c r="C418" s="13">
        <v>394</v>
      </c>
      <c r="D418" s="15" t="s">
        <v>36</v>
      </c>
      <c r="E418" s="7">
        <v>1754</v>
      </c>
      <c r="F418" s="7">
        <f t="shared" si="12"/>
        <v>43.85</v>
      </c>
      <c r="G418" s="12">
        <f t="shared" si="11"/>
        <v>-1573809.1100000003</v>
      </c>
    </row>
    <row r="419" spans="2:7" ht="15" x14ac:dyDescent="0.2">
      <c r="B419" s="10">
        <v>45306</v>
      </c>
      <c r="C419" s="13">
        <v>395</v>
      </c>
      <c r="D419" s="15" t="s">
        <v>36</v>
      </c>
      <c r="E419" s="7">
        <v>408</v>
      </c>
      <c r="F419" s="7">
        <f t="shared" si="12"/>
        <v>10.200000000000001</v>
      </c>
      <c r="G419" s="12">
        <f t="shared" si="11"/>
        <v>-1573411.3100000003</v>
      </c>
    </row>
    <row r="420" spans="2:7" ht="15" x14ac:dyDescent="0.2">
      <c r="B420" s="10">
        <v>45306</v>
      </c>
      <c r="C420" s="13">
        <v>396</v>
      </c>
      <c r="D420" s="15" t="s">
        <v>36</v>
      </c>
      <c r="E420" s="7">
        <v>262</v>
      </c>
      <c r="F420" s="7">
        <f t="shared" si="12"/>
        <v>6.5500000000000007</v>
      </c>
      <c r="G420" s="12">
        <f t="shared" si="11"/>
        <v>-1573155.8600000003</v>
      </c>
    </row>
    <row r="421" spans="2:7" ht="15" x14ac:dyDescent="0.2">
      <c r="B421" s="10">
        <v>45306</v>
      </c>
      <c r="C421" s="13">
        <v>397</v>
      </c>
      <c r="D421" s="15" t="s">
        <v>36</v>
      </c>
      <c r="E421" s="7">
        <v>582</v>
      </c>
      <c r="F421" s="7">
        <f t="shared" si="12"/>
        <v>14.55</v>
      </c>
      <c r="G421" s="12">
        <f t="shared" si="11"/>
        <v>-1572588.4100000004</v>
      </c>
    </row>
    <row r="422" spans="2:7" ht="15" x14ac:dyDescent="0.2">
      <c r="B422" s="10">
        <v>45306</v>
      </c>
      <c r="C422" s="13">
        <v>398</v>
      </c>
      <c r="D422" s="16" t="s">
        <v>37</v>
      </c>
      <c r="E422" s="17">
        <v>702</v>
      </c>
      <c r="F422" s="17">
        <f>E422*3.5%</f>
        <v>24.570000000000004</v>
      </c>
      <c r="G422" s="12">
        <f t="shared" si="11"/>
        <v>-1571910.9800000004</v>
      </c>
    </row>
    <row r="423" spans="2:7" ht="15" x14ac:dyDescent="0.2">
      <c r="B423" s="10">
        <v>45306</v>
      </c>
      <c r="C423" s="13">
        <v>399</v>
      </c>
      <c r="D423" s="16" t="s">
        <v>37</v>
      </c>
      <c r="E423" s="17">
        <v>1318</v>
      </c>
      <c r="F423" s="17">
        <f>E423*3.5%</f>
        <v>46.13</v>
      </c>
      <c r="G423" s="12">
        <f t="shared" si="11"/>
        <v>-1570639.1100000003</v>
      </c>
    </row>
    <row r="424" spans="2:7" ht="15" x14ac:dyDescent="0.2">
      <c r="B424" s="10">
        <v>45306</v>
      </c>
      <c r="C424" s="13">
        <v>400</v>
      </c>
      <c r="D424" s="15" t="s">
        <v>36</v>
      </c>
      <c r="E424" s="17">
        <v>6300</v>
      </c>
      <c r="F424" s="7">
        <f t="shared" si="12"/>
        <v>157.5</v>
      </c>
      <c r="G424" s="12">
        <f t="shared" si="11"/>
        <v>-1564496.6100000003</v>
      </c>
    </row>
    <row r="425" spans="2:7" ht="15" x14ac:dyDescent="0.2">
      <c r="B425" s="10">
        <v>45306</v>
      </c>
      <c r="C425" s="13">
        <v>401</v>
      </c>
      <c r="D425" s="15" t="s">
        <v>36</v>
      </c>
      <c r="E425" s="7">
        <v>1323</v>
      </c>
      <c r="F425" s="7">
        <f t="shared" si="12"/>
        <v>33.075000000000003</v>
      </c>
      <c r="G425" s="12">
        <f t="shared" si="11"/>
        <v>-1563206.6850000003</v>
      </c>
    </row>
    <row r="426" spans="2:7" ht="15" x14ac:dyDescent="0.2">
      <c r="B426" s="10">
        <v>45306</v>
      </c>
      <c r="C426" s="13">
        <v>402</v>
      </c>
      <c r="D426" s="15" t="s">
        <v>36</v>
      </c>
      <c r="E426" s="7">
        <v>3248</v>
      </c>
      <c r="F426" s="7">
        <f t="shared" si="12"/>
        <v>81.2</v>
      </c>
      <c r="G426" s="12">
        <f t="shared" si="11"/>
        <v>-1560039.8850000002</v>
      </c>
    </row>
    <row r="427" spans="2:7" ht="15" x14ac:dyDescent="0.2">
      <c r="B427" s="10">
        <v>45306</v>
      </c>
      <c r="C427" s="13">
        <v>403</v>
      </c>
      <c r="D427" s="15" t="s">
        <v>36</v>
      </c>
      <c r="E427" s="7">
        <v>419</v>
      </c>
      <c r="F427" s="7">
        <f t="shared" si="12"/>
        <v>10.475000000000001</v>
      </c>
      <c r="G427" s="12">
        <f t="shared" si="11"/>
        <v>-1559631.3600000003</v>
      </c>
    </row>
    <row r="428" spans="2:7" ht="15" x14ac:dyDescent="0.2">
      <c r="B428" s="10">
        <v>45306</v>
      </c>
      <c r="C428" s="13">
        <v>404</v>
      </c>
      <c r="D428" s="15" t="s">
        <v>36</v>
      </c>
      <c r="E428" s="7">
        <v>366</v>
      </c>
      <c r="F428" s="7">
        <f t="shared" si="12"/>
        <v>9.15</v>
      </c>
      <c r="G428" s="12">
        <f t="shared" si="11"/>
        <v>-1559274.5100000002</v>
      </c>
    </row>
    <row r="429" spans="2:7" ht="15" x14ac:dyDescent="0.2">
      <c r="B429" s="10">
        <v>45306</v>
      </c>
      <c r="C429" s="13">
        <v>405</v>
      </c>
      <c r="D429" s="15" t="s">
        <v>36</v>
      </c>
      <c r="E429" s="7">
        <v>579</v>
      </c>
      <c r="F429" s="7">
        <f t="shared" si="12"/>
        <v>14.475000000000001</v>
      </c>
      <c r="G429" s="12">
        <f t="shared" si="11"/>
        <v>-1558709.9850000003</v>
      </c>
    </row>
    <row r="430" spans="2:7" ht="15" x14ac:dyDescent="0.2">
      <c r="B430" s="10">
        <v>45306</v>
      </c>
      <c r="C430" s="13">
        <v>406</v>
      </c>
      <c r="D430" s="15" t="s">
        <v>36</v>
      </c>
      <c r="E430" s="7">
        <v>686</v>
      </c>
      <c r="F430" s="7">
        <f t="shared" si="12"/>
        <v>17.150000000000002</v>
      </c>
      <c r="G430" s="12">
        <f t="shared" si="11"/>
        <v>-1558041.1350000002</v>
      </c>
    </row>
    <row r="431" spans="2:7" ht="15" x14ac:dyDescent="0.2">
      <c r="B431" s="10">
        <v>45306</v>
      </c>
      <c r="C431" s="13">
        <v>407</v>
      </c>
      <c r="D431" s="15" t="s">
        <v>36</v>
      </c>
      <c r="E431" s="7">
        <v>1000</v>
      </c>
      <c r="F431" s="7">
        <f t="shared" si="12"/>
        <v>25</v>
      </c>
      <c r="G431" s="12">
        <f t="shared" si="11"/>
        <v>-1557066.1350000002</v>
      </c>
    </row>
    <row r="432" spans="2:7" ht="15" x14ac:dyDescent="0.2">
      <c r="B432" s="10">
        <v>45306</v>
      </c>
      <c r="C432" s="13">
        <v>408</v>
      </c>
      <c r="D432" s="15" t="s">
        <v>36</v>
      </c>
      <c r="E432" s="7">
        <v>4254</v>
      </c>
      <c r="F432" s="7">
        <f t="shared" si="12"/>
        <v>106.35000000000001</v>
      </c>
      <c r="G432" s="12">
        <f t="shared" si="11"/>
        <v>-1552918.4850000003</v>
      </c>
    </row>
    <row r="433" spans="2:7" ht="15" x14ac:dyDescent="0.2">
      <c r="B433" s="10">
        <v>45306</v>
      </c>
      <c r="C433" s="13">
        <v>409</v>
      </c>
      <c r="D433" s="15" t="s">
        <v>36</v>
      </c>
      <c r="E433" s="7">
        <v>3612</v>
      </c>
      <c r="F433" s="7">
        <f t="shared" si="12"/>
        <v>90.300000000000011</v>
      </c>
      <c r="G433" s="12">
        <f t="shared" si="11"/>
        <v>-1549396.7850000004</v>
      </c>
    </row>
    <row r="434" spans="2:7" ht="15" x14ac:dyDescent="0.2">
      <c r="B434" s="10">
        <v>45308</v>
      </c>
      <c r="C434" s="13">
        <v>410</v>
      </c>
      <c r="D434" s="11" t="s">
        <v>38</v>
      </c>
      <c r="E434" s="17">
        <v>5447</v>
      </c>
      <c r="F434" s="7"/>
      <c r="G434" s="12">
        <f t="shared" si="11"/>
        <v>-1543949.7850000004</v>
      </c>
    </row>
    <row r="435" spans="2:7" ht="15" x14ac:dyDescent="0.2">
      <c r="B435" s="10">
        <v>45308</v>
      </c>
      <c r="C435" s="13">
        <v>411</v>
      </c>
      <c r="D435" s="11" t="s">
        <v>38</v>
      </c>
      <c r="E435" s="17">
        <v>10555</v>
      </c>
      <c r="F435" s="7"/>
      <c r="G435" s="12">
        <f t="shared" si="11"/>
        <v>-1533394.7850000004</v>
      </c>
    </row>
    <row r="436" spans="2:7" ht="15" x14ac:dyDescent="0.2">
      <c r="B436" s="10">
        <v>45308</v>
      </c>
      <c r="C436" s="13">
        <v>412</v>
      </c>
      <c r="D436" s="11" t="s">
        <v>38</v>
      </c>
      <c r="E436" s="17">
        <v>825</v>
      </c>
      <c r="F436" s="7"/>
      <c r="G436" s="12">
        <f t="shared" si="11"/>
        <v>-1532569.7850000004</v>
      </c>
    </row>
    <row r="437" spans="2:7" ht="15" x14ac:dyDescent="0.2">
      <c r="B437" s="10">
        <v>45308</v>
      </c>
      <c r="C437" s="13">
        <v>413</v>
      </c>
      <c r="D437" s="11" t="s">
        <v>38</v>
      </c>
      <c r="E437" s="17">
        <v>20050</v>
      </c>
      <c r="F437" s="7"/>
      <c r="G437" s="12">
        <f t="shared" si="11"/>
        <v>-1512519.7850000004</v>
      </c>
    </row>
    <row r="438" spans="2:7" ht="15" x14ac:dyDescent="0.2">
      <c r="B438" s="10">
        <v>45308</v>
      </c>
      <c r="C438" s="13">
        <v>414</v>
      </c>
      <c r="D438" s="11" t="s">
        <v>38</v>
      </c>
      <c r="E438" s="17">
        <v>14157</v>
      </c>
      <c r="F438" s="7"/>
      <c r="G438" s="12">
        <f t="shared" si="11"/>
        <v>-1498362.7850000004</v>
      </c>
    </row>
    <row r="439" spans="2:7" ht="15" x14ac:dyDescent="0.2">
      <c r="B439" s="10">
        <v>45308</v>
      </c>
      <c r="C439" s="13">
        <v>415</v>
      </c>
      <c r="D439" s="11" t="s">
        <v>38</v>
      </c>
      <c r="E439" s="17">
        <v>2985</v>
      </c>
      <c r="F439" s="7"/>
      <c r="G439" s="12">
        <f t="shared" si="11"/>
        <v>-1495377.7850000004</v>
      </c>
    </row>
    <row r="440" spans="2:7" ht="15" x14ac:dyDescent="0.2">
      <c r="B440" s="10">
        <v>45308</v>
      </c>
      <c r="C440" s="13">
        <v>416</v>
      </c>
      <c r="D440" s="11" t="s">
        <v>38</v>
      </c>
      <c r="E440" s="17">
        <v>949</v>
      </c>
      <c r="F440" s="7"/>
      <c r="G440" s="12">
        <f t="shared" si="11"/>
        <v>-1494428.7850000004</v>
      </c>
    </row>
    <row r="441" spans="2:7" ht="15" x14ac:dyDescent="0.2">
      <c r="B441" s="10">
        <v>45308</v>
      </c>
      <c r="C441" s="13">
        <v>417</v>
      </c>
      <c r="D441" s="11" t="s">
        <v>38</v>
      </c>
      <c r="E441" s="17">
        <v>500</v>
      </c>
      <c r="F441" s="7"/>
      <c r="G441" s="12">
        <f t="shared" si="11"/>
        <v>-1493928.7850000004</v>
      </c>
    </row>
    <row r="442" spans="2:7" ht="15" x14ac:dyDescent="0.2">
      <c r="B442" s="10">
        <v>45308</v>
      </c>
      <c r="C442" s="13">
        <v>418</v>
      </c>
      <c r="D442" s="11" t="s">
        <v>38</v>
      </c>
      <c r="E442" s="21">
        <v>13668</v>
      </c>
      <c r="F442" s="7"/>
      <c r="G442" s="12">
        <f t="shared" si="11"/>
        <v>-1480260.7850000004</v>
      </c>
    </row>
    <row r="443" spans="2:7" ht="15" x14ac:dyDescent="0.2">
      <c r="B443" s="10">
        <v>45308</v>
      </c>
      <c r="C443" s="13">
        <v>419</v>
      </c>
      <c r="D443" s="11" t="s">
        <v>38</v>
      </c>
      <c r="E443" s="21">
        <v>23768</v>
      </c>
      <c r="F443" s="7"/>
      <c r="G443" s="12">
        <f t="shared" si="11"/>
        <v>-1456492.7850000004</v>
      </c>
    </row>
    <row r="444" spans="2:7" ht="15" x14ac:dyDescent="0.2">
      <c r="B444" s="10">
        <v>45308</v>
      </c>
      <c r="C444" s="13">
        <v>420</v>
      </c>
      <c r="D444" s="11" t="s">
        <v>38</v>
      </c>
      <c r="E444" s="21">
        <v>23328</v>
      </c>
      <c r="F444" s="7"/>
      <c r="G444" s="12">
        <f t="shared" si="11"/>
        <v>-1433164.7850000004</v>
      </c>
    </row>
    <row r="445" spans="2:7" ht="15" x14ac:dyDescent="0.2">
      <c r="B445" s="10">
        <v>45308</v>
      </c>
      <c r="C445" s="13">
        <v>421</v>
      </c>
      <c r="D445" s="11" t="s">
        <v>38</v>
      </c>
      <c r="E445" s="21">
        <v>4613</v>
      </c>
      <c r="F445" s="7"/>
      <c r="G445" s="12">
        <f t="shared" si="11"/>
        <v>-1428551.7850000004</v>
      </c>
    </row>
    <row r="446" spans="2:7" ht="15" x14ac:dyDescent="0.2">
      <c r="B446" s="10">
        <v>45308</v>
      </c>
      <c r="C446" s="13">
        <v>422</v>
      </c>
      <c r="D446" s="11" t="s">
        <v>38</v>
      </c>
      <c r="E446" s="21">
        <v>500</v>
      </c>
      <c r="F446" s="7"/>
      <c r="G446" s="12">
        <f t="shared" si="11"/>
        <v>-1428051.7850000004</v>
      </c>
    </row>
    <row r="447" spans="2:7" ht="15" x14ac:dyDescent="0.2">
      <c r="B447" s="10">
        <v>45308</v>
      </c>
      <c r="C447" s="13">
        <v>423</v>
      </c>
      <c r="D447" s="11" t="s">
        <v>38</v>
      </c>
      <c r="E447" s="21">
        <v>92767</v>
      </c>
      <c r="F447" s="7"/>
      <c r="G447" s="12">
        <f t="shared" si="11"/>
        <v>-1335284.7850000004</v>
      </c>
    </row>
    <row r="448" spans="2:7" ht="15" x14ac:dyDescent="0.2">
      <c r="B448" s="10">
        <v>45308</v>
      </c>
      <c r="C448" s="13">
        <v>424</v>
      </c>
      <c r="D448" s="11" t="s">
        <v>38</v>
      </c>
      <c r="E448" s="21">
        <v>42494</v>
      </c>
      <c r="F448" s="7"/>
      <c r="G448" s="12">
        <f t="shared" si="11"/>
        <v>-1292790.7850000004</v>
      </c>
    </row>
    <row r="449" spans="2:7" ht="15" x14ac:dyDescent="0.2">
      <c r="B449" s="10">
        <v>45308</v>
      </c>
      <c r="C449" s="13">
        <v>425</v>
      </c>
      <c r="D449" s="11" t="s">
        <v>38</v>
      </c>
      <c r="E449" s="21">
        <v>42073</v>
      </c>
      <c r="F449" s="7"/>
      <c r="G449" s="12">
        <f t="shared" si="11"/>
        <v>-1250717.7850000004</v>
      </c>
    </row>
    <row r="450" spans="2:7" ht="15" x14ac:dyDescent="0.2">
      <c r="B450" s="10">
        <v>45308</v>
      </c>
      <c r="C450" s="13">
        <v>426</v>
      </c>
      <c r="D450" s="11" t="s">
        <v>38</v>
      </c>
      <c r="E450" s="21">
        <v>6381</v>
      </c>
      <c r="F450" s="7"/>
      <c r="G450" s="12">
        <f t="shared" si="11"/>
        <v>-1244336.7850000004</v>
      </c>
    </row>
    <row r="451" spans="2:7" ht="15" x14ac:dyDescent="0.2">
      <c r="B451" s="10">
        <v>45308</v>
      </c>
      <c r="C451" s="13">
        <v>427</v>
      </c>
      <c r="D451" s="11" t="s">
        <v>38</v>
      </c>
      <c r="E451" s="21">
        <v>35606</v>
      </c>
      <c r="F451" s="7"/>
      <c r="G451" s="12">
        <f t="shared" si="11"/>
        <v>-1208730.7850000004</v>
      </c>
    </row>
    <row r="452" spans="2:7" ht="15" x14ac:dyDescent="0.2">
      <c r="B452" s="10">
        <v>45308</v>
      </c>
      <c r="C452" s="13">
        <v>428</v>
      </c>
      <c r="D452" s="11" t="s">
        <v>38</v>
      </c>
      <c r="E452" s="21">
        <v>9905</v>
      </c>
      <c r="F452" s="7"/>
      <c r="G452" s="12">
        <f t="shared" si="11"/>
        <v>-1198825.7850000004</v>
      </c>
    </row>
    <row r="453" spans="2:7" ht="15" x14ac:dyDescent="0.2">
      <c r="B453" s="10">
        <v>45308</v>
      </c>
      <c r="C453" s="13">
        <v>429</v>
      </c>
      <c r="D453" s="11" t="s">
        <v>38</v>
      </c>
      <c r="E453" s="21">
        <v>2730</v>
      </c>
      <c r="F453" s="7"/>
      <c r="G453" s="12">
        <f t="shared" si="11"/>
        <v>-1196095.7850000004</v>
      </c>
    </row>
    <row r="454" spans="2:7" ht="15" x14ac:dyDescent="0.2">
      <c r="B454" s="10">
        <v>45308</v>
      </c>
      <c r="C454" s="13">
        <v>430</v>
      </c>
      <c r="D454" s="11" t="s">
        <v>38</v>
      </c>
      <c r="E454" s="17">
        <v>2271</v>
      </c>
      <c r="F454" s="7"/>
      <c r="G454" s="12">
        <f t="shared" si="11"/>
        <v>-1193824.7850000004</v>
      </c>
    </row>
    <row r="455" spans="2:7" ht="15" x14ac:dyDescent="0.2">
      <c r="B455" s="10">
        <v>45308</v>
      </c>
      <c r="C455" s="13">
        <v>431</v>
      </c>
      <c r="D455" s="11" t="s">
        <v>38</v>
      </c>
      <c r="E455" s="17">
        <v>260</v>
      </c>
      <c r="F455" s="7"/>
      <c r="G455" s="12">
        <f t="shared" si="11"/>
        <v>-1193564.7850000004</v>
      </c>
    </row>
    <row r="456" spans="2:7" ht="15" x14ac:dyDescent="0.2">
      <c r="B456" s="10">
        <v>45308</v>
      </c>
      <c r="C456" s="13">
        <v>432</v>
      </c>
      <c r="D456" s="11" t="s">
        <v>38</v>
      </c>
      <c r="E456" s="17">
        <v>14154</v>
      </c>
      <c r="F456" s="7"/>
      <c r="G456" s="12">
        <f t="shared" ref="G456:G519" si="13">SUM(G455+E456-F456)</f>
        <v>-1179410.7850000004</v>
      </c>
    </row>
    <row r="457" spans="2:7" ht="15" x14ac:dyDescent="0.2">
      <c r="B457" s="10">
        <v>45308</v>
      </c>
      <c r="C457" s="13">
        <v>433</v>
      </c>
      <c r="D457" s="11" t="s">
        <v>38</v>
      </c>
      <c r="E457" s="17">
        <v>900</v>
      </c>
      <c r="F457" s="7"/>
      <c r="G457" s="12">
        <f t="shared" si="13"/>
        <v>-1178510.7850000004</v>
      </c>
    </row>
    <row r="458" spans="2:7" ht="15" x14ac:dyDescent="0.2">
      <c r="B458" s="10">
        <v>45308</v>
      </c>
      <c r="C458" s="13">
        <v>434</v>
      </c>
      <c r="D458" s="11" t="s">
        <v>38</v>
      </c>
      <c r="E458" s="17">
        <v>6506</v>
      </c>
      <c r="F458" s="7"/>
      <c r="G458" s="12">
        <f t="shared" si="13"/>
        <v>-1172004.7850000004</v>
      </c>
    </row>
    <row r="459" spans="2:7" ht="15" x14ac:dyDescent="0.2">
      <c r="B459" s="10">
        <v>45308</v>
      </c>
      <c r="C459" s="13">
        <v>435</v>
      </c>
      <c r="D459" s="14" t="s">
        <v>25</v>
      </c>
      <c r="E459" s="17">
        <v>786</v>
      </c>
      <c r="F459" s="7"/>
      <c r="G459" s="12">
        <f t="shared" si="13"/>
        <v>-1171218.7850000004</v>
      </c>
    </row>
    <row r="460" spans="2:7" ht="15" x14ac:dyDescent="0.2">
      <c r="B460" s="10">
        <v>45308</v>
      </c>
      <c r="C460" s="13">
        <v>436</v>
      </c>
      <c r="D460" s="14" t="s">
        <v>25</v>
      </c>
      <c r="E460" s="17">
        <v>1152</v>
      </c>
      <c r="F460" s="7"/>
      <c r="G460" s="12">
        <f t="shared" si="13"/>
        <v>-1170066.7850000004</v>
      </c>
    </row>
    <row r="461" spans="2:7" ht="15" x14ac:dyDescent="0.2">
      <c r="B461" s="10">
        <v>45308</v>
      </c>
      <c r="C461" s="13">
        <v>437</v>
      </c>
      <c r="D461" s="14" t="s">
        <v>30</v>
      </c>
      <c r="E461" s="12">
        <v>3897.85</v>
      </c>
      <c r="F461" s="7"/>
      <c r="G461" s="12">
        <f t="shared" si="13"/>
        <v>-1166168.9350000003</v>
      </c>
    </row>
    <row r="462" spans="2:7" ht="15" x14ac:dyDescent="0.2">
      <c r="B462" s="10">
        <v>45308</v>
      </c>
      <c r="C462" s="13">
        <v>438</v>
      </c>
      <c r="D462" s="14" t="s">
        <v>35</v>
      </c>
      <c r="E462" s="12">
        <v>16902.72</v>
      </c>
      <c r="F462" s="7"/>
      <c r="G462" s="12">
        <f t="shared" si="13"/>
        <v>-1149266.2150000003</v>
      </c>
    </row>
    <row r="463" spans="2:7" ht="15" x14ac:dyDescent="0.2">
      <c r="B463" s="10">
        <v>45308</v>
      </c>
      <c r="C463" s="13">
        <v>439</v>
      </c>
      <c r="D463" s="14" t="s">
        <v>32</v>
      </c>
      <c r="E463" s="12">
        <v>5626.85</v>
      </c>
      <c r="F463" s="7"/>
      <c r="G463" s="12">
        <f t="shared" si="13"/>
        <v>-1143639.3650000002</v>
      </c>
    </row>
    <row r="464" spans="2:7" ht="15" x14ac:dyDescent="0.2">
      <c r="B464" s="10">
        <v>45308</v>
      </c>
      <c r="C464" s="13">
        <v>440</v>
      </c>
      <c r="D464" s="14" t="s">
        <v>39</v>
      </c>
      <c r="E464" s="7">
        <v>0.01</v>
      </c>
      <c r="F464" s="7"/>
      <c r="G464" s="12">
        <f t="shared" si="13"/>
        <v>-1143639.3550000002</v>
      </c>
    </row>
    <row r="465" spans="2:7" ht="15" x14ac:dyDescent="0.2">
      <c r="B465" s="10">
        <v>45308</v>
      </c>
      <c r="C465" s="13">
        <v>441</v>
      </c>
      <c r="D465" s="14" t="s">
        <v>31</v>
      </c>
      <c r="E465" s="7">
        <v>4336.75</v>
      </c>
      <c r="F465" s="7"/>
      <c r="G465" s="12">
        <f t="shared" si="13"/>
        <v>-1139302.6050000002</v>
      </c>
    </row>
    <row r="466" spans="2:7" ht="15" x14ac:dyDescent="0.2">
      <c r="B466" s="10">
        <v>45308</v>
      </c>
      <c r="C466" s="13">
        <v>442</v>
      </c>
      <c r="D466" s="14" t="s">
        <v>31</v>
      </c>
      <c r="E466" s="7">
        <v>11621.76</v>
      </c>
      <c r="F466" s="7"/>
      <c r="G466" s="12">
        <f t="shared" si="13"/>
        <v>-1127680.8450000002</v>
      </c>
    </row>
    <row r="467" spans="2:7" ht="15" x14ac:dyDescent="0.2">
      <c r="B467" s="10">
        <v>45308</v>
      </c>
      <c r="C467" s="13">
        <v>443</v>
      </c>
      <c r="D467" s="14" t="s">
        <v>35</v>
      </c>
      <c r="E467" s="7">
        <v>8177.6</v>
      </c>
      <c r="F467" s="7"/>
      <c r="G467" s="12">
        <f t="shared" si="13"/>
        <v>-1119503.2450000001</v>
      </c>
    </row>
    <row r="468" spans="2:7" ht="15" x14ac:dyDescent="0.2">
      <c r="B468" s="10">
        <v>45308</v>
      </c>
      <c r="C468" s="13">
        <v>444</v>
      </c>
      <c r="D468" s="14" t="s">
        <v>35</v>
      </c>
      <c r="E468" s="7">
        <v>623.20000000000005</v>
      </c>
      <c r="F468" s="7"/>
      <c r="G468" s="12">
        <f t="shared" si="13"/>
        <v>-1118880.0450000002</v>
      </c>
    </row>
    <row r="469" spans="2:7" ht="15" x14ac:dyDescent="0.2">
      <c r="B469" s="10">
        <v>45308</v>
      </c>
      <c r="C469" s="13">
        <v>445</v>
      </c>
      <c r="D469" s="14" t="s">
        <v>31</v>
      </c>
      <c r="E469" s="7">
        <v>4302.55</v>
      </c>
      <c r="F469" s="7"/>
      <c r="G469" s="12">
        <f t="shared" si="13"/>
        <v>-1114577.4950000001</v>
      </c>
    </row>
    <row r="470" spans="2:7" ht="15" x14ac:dyDescent="0.2">
      <c r="B470" s="10">
        <v>45308</v>
      </c>
      <c r="C470" s="13">
        <v>446</v>
      </c>
      <c r="D470" s="14" t="s">
        <v>31</v>
      </c>
      <c r="E470" s="7">
        <v>8433.15</v>
      </c>
      <c r="F470" s="7"/>
      <c r="G470" s="12">
        <f t="shared" si="13"/>
        <v>-1106144.3450000002</v>
      </c>
    </row>
    <row r="471" spans="2:7" ht="15" x14ac:dyDescent="0.2">
      <c r="B471" s="10">
        <v>45308</v>
      </c>
      <c r="C471" s="13">
        <v>447</v>
      </c>
      <c r="D471" s="14" t="s">
        <v>35</v>
      </c>
      <c r="E471" s="7">
        <v>9918.1200000000008</v>
      </c>
      <c r="F471" s="7"/>
      <c r="G471" s="12">
        <f t="shared" si="13"/>
        <v>-1096226.2250000001</v>
      </c>
    </row>
    <row r="472" spans="2:7" ht="15" x14ac:dyDescent="0.2">
      <c r="B472" s="10">
        <v>45308</v>
      </c>
      <c r="C472" s="13">
        <v>448</v>
      </c>
      <c r="D472" s="14" t="s">
        <v>25</v>
      </c>
      <c r="E472" s="7">
        <v>587.91999999999996</v>
      </c>
      <c r="F472" s="7"/>
      <c r="G472" s="12">
        <f t="shared" si="13"/>
        <v>-1095638.3050000002</v>
      </c>
    </row>
    <row r="473" spans="2:7" ht="15" x14ac:dyDescent="0.2">
      <c r="B473" s="10">
        <v>45308</v>
      </c>
      <c r="C473" s="13">
        <v>449</v>
      </c>
      <c r="D473" s="15" t="s">
        <v>40</v>
      </c>
      <c r="E473" s="7">
        <v>9370</v>
      </c>
      <c r="F473" s="7">
        <f t="shared" ref="F473:F536" si="14">E473*2.5%</f>
        <v>234.25</v>
      </c>
      <c r="G473" s="12">
        <f t="shared" si="13"/>
        <v>-1086502.5550000002</v>
      </c>
    </row>
    <row r="474" spans="2:7" ht="15" x14ac:dyDescent="0.2">
      <c r="B474" s="10">
        <v>45308</v>
      </c>
      <c r="C474" s="13">
        <v>450</v>
      </c>
      <c r="D474" s="15" t="s">
        <v>40</v>
      </c>
      <c r="E474" s="7">
        <v>418</v>
      </c>
      <c r="F474" s="7">
        <f t="shared" si="14"/>
        <v>10.450000000000001</v>
      </c>
      <c r="G474" s="12">
        <f t="shared" si="13"/>
        <v>-1086095.0050000001</v>
      </c>
    </row>
    <row r="475" spans="2:7" ht="15" x14ac:dyDescent="0.2">
      <c r="B475" s="10">
        <v>45308</v>
      </c>
      <c r="C475" s="13">
        <v>451</v>
      </c>
      <c r="D475" s="15" t="s">
        <v>40</v>
      </c>
      <c r="E475" s="7">
        <v>1134</v>
      </c>
      <c r="F475" s="7">
        <f t="shared" si="14"/>
        <v>28.35</v>
      </c>
      <c r="G475" s="12">
        <f t="shared" si="13"/>
        <v>-1084989.3550000002</v>
      </c>
    </row>
    <row r="476" spans="2:7" ht="15" x14ac:dyDescent="0.2">
      <c r="B476" s="10">
        <v>45308</v>
      </c>
      <c r="C476" s="13">
        <v>452</v>
      </c>
      <c r="D476" s="15" t="s">
        <v>40</v>
      </c>
      <c r="E476" s="7">
        <v>362</v>
      </c>
      <c r="F476" s="7">
        <f t="shared" si="14"/>
        <v>9.0500000000000007</v>
      </c>
      <c r="G476" s="12">
        <f t="shared" si="13"/>
        <v>-1084636.4050000003</v>
      </c>
    </row>
    <row r="477" spans="2:7" ht="15" x14ac:dyDescent="0.2">
      <c r="B477" s="10">
        <v>45308</v>
      </c>
      <c r="C477" s="13">
        <v>453</v>
      </c>
      <c r="D477" s="15" t="s">
        <v>40</v>
      </c>
      <c r="E477" s="7">
        <v>355</v>
      </c>
      <c r="F477" s="7">
        <f t="shared" si="14"/>
        <v>8.875</v>
      </c>
      <c r="G477" s="12">
        <f t="shared" si="13"/>
        <v>-1084290.2800000003</v>
      </c>
    </row>
    <row r="478" spans="2:7" ht="15" x14ac:dyDescent="0.2">
      <c r="B478" s="10">
        <v>45308</v>
      </c>
      <c r="C478" s="13">
        <v>454</v>
      </c>
      <c r="D478" s="15" t="s">
        <v>40</v>
      </c>
      <c r="E478" s="7">
        <v>3390</v>
      </c>
      <c r="F478" s="7">
        <f t="shared" si="14"/>
        <v>84.75</v>
      </c>
      <c r="G478" s="12">
        <f t="shared" si="13"/>
        <v>-1080985.0300000003</v>
      </c>
    </row>
    <row r="479" spans="2:7" ht="15" x14ac:dyDescent="0.2">
      <c r="B479" s="10">
        <v>45308</v>
      </c>
      <c r="C479" s="13">
        <v>455</v>
      </c>
      <c r="D479" s="15" t="s">
        <v>40</v>
      </c>
      <c r="E479" s="7">
        <v>865</v>
      </c>
      <c r="F479" s="7">
        <f t="shared" si="14"/>
        <v>21.625</v>
      </c>
      <c r="G479" s="12">
        <f t="shared" si="13"/>
        <v>-1080141.6550000003</v>
      </c>
    </row>
    <row r="480" spans="2:7" ht="15" x14ac:dyDescent="0.2">
      <c r="B480" s="10">
        <v>45308</v>
      </c>
      <c r="C480" s="13">
        <v>456</v>
      </c>
      <c r="D480" s="15" t="s">
        <v>40</v>
      </c>
      <c r="E480" s="7">
        <v>1452</v>
      </c>
      <c r="F480" s="7">
        <f t="shared" si="14"/>
        <v>36.300000000000004</v>
      </c>
      <c r="G480" s="12">
        <f t="shared" si="13"/>
        <v>-1078725.9550000003</v>
      </c>
    </row>
    <row r="481" spans="2:7" ht="15" x14ac:dyDescent="0.2">
      <c r="B481" s="10">
        <v>45308</v>
      </c>
      <c r="C481" s="13">
        <v>457</v>
      </c>
      <c r="D481" s="15" t="s">
        <v>40</v>
      </c>
      <c r="E481" s="7">
        <v>1672</v>
      </c>
      <c r="F481" s="7">
        <f t="shared" si="14"/>
        <v>41.800000000000004</v>
      </c>
      <c r="G481" s="12">
        <f t="shared" si="13"/>
        <v>-1077095.7550000004</v>
      </c>
    </row>
    <row r="482" spans="2:7" ht="15" x14ac:dyDescent="0.2">
      <c r="B482" s="10">
        <v>45308</v>
      </c>
      <c r="C482" s="13">
        <v>458</v>
      </c>
      <c r="D482" s="15" t="s">
        <v>40</v>
      </c>
      <c r="E482" s="7">
        <v>543</v>
      </c>
      <c r="F482" s="7">
        <f t="shared" si="14"/>
        <v>13.575000000000001</v>
      </c>
      <c r="G482" s="12">
        <f t="shared" si="13"/>
        <v>-1076566.3300000003</v>
      </c>
    </row>
    <row r="483" spans="2:7" ht="15" x14ac:dyDescent="0.2">
      <c r="B483" s="10">
        <v>45308</v>
      </c>
      <c r="C483" s="13">
        <v>459</v>
      </c>
      <c r="D483" s="15" t="s">
        <v>40</v>
      </c>
      <c r="E483" s="7">
        <v>2553</v>
      </c>
      <c r="F483" s="7">
        <f t="shared" si="14"/>
        <v>63.825000000000003</v>
      </c>
      <c r="G483" s="12">
        <f t="shared" si="13"/>
        <v>-1074077.1550000003</v>
      </c>
    </row>
    <row r="484" spans="2:7" ht="15" x14ac:dyDescent="0.2">
      <c r="B484" s="10">
        <v>45308</v>
      </c>
      <c r="C484" s="13">
        <v>460</v>
      </c>
      <c r="D484" s="15" t="s">
        <v>40</v>
      </c>
      <c r="E484" s="7">
        <v>5000</v>
      </c>
      <c r="F484" s="7">
        <f t="shared" si="14"/>
        <v>125</v>
      </c>
      <c r="G484" s="12">
        <f t="shared" si="13"/>
        <v>-1069202.1550000003</v>
      </c>
    </row>
    <row r="485" spans="2:7" ht="15" x14ac:dyDescent="0.2">
      <c r="B485" s="10">
        <v>45308</v>
      </c>
      <c r="C485" s="13">
        <v>461</v>
      </c>
      <c r="D485" s="15" t="s">
        <v>40</v>
      </c>
      <c r="E485" s="7">
        <v>1133</v>
      </c>
      <c r="F485" s="7">
        <f t="shared" si="14"/>
        <v>28.325000000000003</v>
      </c>
      <c r="G485" s="12">
        <f t="shared" si="13"/>
        <v>-1068097.4800000002</v>
      </c>
    </row>
    <row r="486" spans="2:7" ht="15" x14ac:dyDescent="0.2">
      <c r="B486" s="10">
        <v>45308</v>
      </c>
      <c r="C486" s="13">
        <v>462</v>
      </c>
      <c r="D486" s="15" t="s">
        <v>40</v>
      </c>
      <c r="E486" s="7">
        <v>1057</v>
      </c>
      <c r="F486" s="7">
        <f t="shared" si="14"/>
        <v>26.425000000000001</v>
      </c>
      <c r="G486" s="12">
        <f t="shared" si="13"/>
        <v>-1067066.9050000003</v>
      </c>
    </row>
    <row r="487" spans="2:7" ht="15" x14ac:dyDescent="0.2">
      <c r="B487" s="10">
        <v>45308</v>
      </c>
      <c r="C487" s="13">
        <v>463</v>
      </c>
      <c r="D487" s="15" t="s">
        <v>40</v>
      </c>
      <c r="E487" s="7">
        <v>421</v>
      </c>
      <c r="F487" s="7">
        <f t="shared" si="14"/>
        <v>10.525</v>
      </c>
      <c r="G487" s="12">
        <f t="shared" si="13"/>
        <v>-1066656.4300000002</v>
      </c>
    </row>
    <row r="488" spans="2:7" ht="15" x14ac:dyDescent="0.2">
      <c r="B488" s="10">
        <v>45308</v>
      </c>
      <c r="C488" s="13">
        <v>464</v>
      </c>
      <c r="D488" s="15" t="s">
        <v>40</v>
      </c>
      <c r="E488" s="7">
        <v>1848</v>
      </c>
      <c r="F488" s="7">
        <f t="shared" si="14"/>
        <v>46.2</v>
      </c>
      <c r="G488" s="12">
        <f t="shared" si="13"/>
        <v>-1064854.6300000001</v>
      </c>
    </row>
    <row r="489" spans="2:7" ht="15" x14ac:dyDescent="0.2">
      <c r="B489" s="10">
        <v>45308</v>
      </c>
      <c r="C489" s="13">
        <v>465</v>
      </c>
      <c r="D489" s="15" t="s">
        <v>40</v>
      </c>
      <c r="E489" s="7">
        <v>156</v>
      </c>
      <c r="F489" s="7">
        <f t="shared" si="14"/>
        <v>3.9000000000000004</v>
      </c>
      <c r="G489" s="12">
        <f t="shared" si="13"/>
        <v>-1064702.53</v>
      </c>
    </row>
    <row r="490" spans="2:7" ht="15" x14ac:dyDescent="0.2">
      <c r="B490" s="10">
        <v>45308</v>
      </c>
      <c r="C490" s="13">
        <v>466</v>
      </c>
      <c r="D490" s="15" t="s">
        <v>40</v>
      </c>
      <c r="E490" s="7">
        <v>888</v>
      </c>
      <c r="F490" s="7">
        <f t="shared" si="14"/>
        <v>22.200000000000003</v>
      </c>
      <c r="G490" s="12">
        <f t="shared" si="13"/>
        <v>-1063836.73</v>
      </c>
    </row>
    <row r="491" spans="2:7" ht="15" x14ac:dyDescent="0.2">
      <c r="B491" s="10">
        <v>45308</v>
      </c>
      <c r="C491" s="13">
        <v>467</v>
      </c>
      <c r="D491" s="15" t="s">
        <v>40</v>
      </c>
      <c r="E491" s="7">
        <v>600</v>
      </c>
      <c r="F491" s="7">
        <f t="shared" si="14"/>
        <v>15</v>
      </c>
      <c r="G491" s="12">
        <f t="shared" si="13"/>
        <v>-1063251.73</v>
      </c>
    </row>
    <row r="492" spans="2:7" ht="15" x14ac:dyDescent="0.2">
      <c r="B492" s="10">
        <v>45308</v>
      </c>
      <c r="C492" s="13">
        <v>468</v>
      </c>
      <c r="D492" s="15" t="s">
        <v>40</v>
      </c>
      <c r="E492" s="7">
        <v>7215</v>
      </c>
      <c r="F492" s="7">
        <f t="shared" si="14"/>
        <v>180.375</v>
      </c>
      <c r="G492" s="12">
        <f t="shared" si="13"/>
        <v>-1056217.105</v>
      </c>
    </row>
    <row r="493" spans="2:7" ht="15" x14ac:dyDescent="0.2">
      <c r="B493" s="10">
        <v>45308</v>
      </c>
      <c r="C493" s="13">
        <v>469</v>
      </c>
      <c r="D493" s="15" t="s">
        <v>40</v>
      </c>
      <c r="E493" s="7">
        <v>1105</v>
      </c>
      <c r="F493" s="7">
        <f t="shared" si="14"/>
        <v>27.625</v>
      </c>
      <c r="G493" s="12">
        <f t="shared" si="13"/>
        <v>-1055139.73</v>
      </c>
    </row>
    <row r="494" spans="2:7" ht="15" x14ac:dyDescent="0.2">
      <c r="B494" s="10">
        <v>45308</v>
      </c>
      <c r="C494" s="13">
        <v>470</v>
      </c>
      <c r="D494" s="15" t="s">
        <v>40</v>
      </c>
      <c r="E494" s="7">
        <v>1194</v>
      </c>
      <c r="F494" s="7">
        <f t="shared" si="14"/>
        <v>29.85</v>
      </c>
      <c r="G494" s="12">
        <f t="shared" si="13"/>
        <v>-1053975.58</v>
      </c>
    </row>
    <row r="495" spans="2:7" ht="15" x14ac:dyDescent="0.2">
      <c r="B495" s="10">
        <v>45308</v>
      </c>
      <c r="C495" s="13">
        <v>471</v>
      </c>
      <c r="D495" s="15" t="s">
        <v>40</v>
      </c>
      <c r="E495" s="7">
        <v>487</v>
      </c>
      <c r="F495" s="7">
        <f t="shared" si="14"/>
        <v>12.175000000000001</v>
      </c>
      <c r="G495" s="12">
        <f t="shared" si="13"/>
        <v>-1053500.7550000001</v>
      </c>
    </row>
    <row r="496" spans="2:7" ht="15" x14ac:dyDescent="0.2">
      <c r="B496" s="10">
        <v>45308</v>
      </c>
      <c r="C496" s="13">
        <v>472</v>
      </c>
      <c r="D496" s="15" t="s">
        <v>40</v>
      </c>
      <c r="E496" s="7">
        <v>40462</v>
      </c>
      <c r="F496" s="7">
        <f t="shared" si="14"/>
        <v>1011.5500000000001</v>
      </c>
      <c r="G496" s="12">
        <f t="shared" si="13"/>
        <v>-1014050.3050000002</v>
      </c>
    </row>
    <row r="497" spans="2:7" ht="15" x14ac:dyDescent="0.2">
      <c r="B497" s="10">
        <v>45308</v>
      </c>
      <c r="C497" s="13">
        <v>473</v>
      </c>
      <c r="D497" s="16" t="s">
        <v>41</v>
      </c>
      <c r="E497" s="17">
        <v>618</v>
      </c>
      <c r="F497" s="17">
        <f>E497*3.5%</f>
        <v>21.630000000000003</v>
      </c>
      <c r="G497" s="12">
        <f t="shared" si="13"/>
        <v>-1013453.9350000002</v>
      </c>
    </row>
    <row r="498" spans="2:7" ht="15" x14ac:dyDescent="0.2">
      <c r="B498" s="10">
        <v>45308</v>
      </c>
      <c r="C498" s="13">
        <v>474</v>
      </c>
      <c r="D498" s="16" t="s">
        <v>41</v>
      </c>
      <c r="E498" s="17">
        <v>1031</v>
      </c>
      <c r="F498" s="17">
        <f>E498*3.5%</f>
        <v>36.085000000000001</v>
      </c>
      <c r="G498" s="12">
        <f t="shared" si="13"/>
        <v>-1012459.0200000001</v>
      </c>
    </row>
    <row r="499" spans="2:7" ht="15" x14ac:dyDescent="0.2">
      <c r="B499" s="10">
        <v>45308</v>
      </c>
      <c r="C499" s="13">
        <v>475</v>
      </c>
      <c r="D499" s="16" t="s">
        <v>41</v>
      </c>
      <c r="E499" s="7">
        <v>686</v>
      </c>
      <c r="F499" s="17">
        <f>E499*3.5%</f>
        <v>24.01</v>
      </c>
      <c r="G499" s="12">
        <f t="shared" si="13"/>
        <v>-1011797.0300000001</v>
      </c>
    </row>
    <row r="500" spans="2:7" ht="15" x14ac:dyDescent="0.2">
      <c r="B500" s="10">
        <v>45308</v>
      </c>
      <c r="C500" s="13">
        <v>476</v>
      </c>
      <c r="D500" s="15" t="s">
        <v>40</v>
      </c>
      <c r="E500" s="7">
        <v>1796</v>
      </c>
      <c r="F500" s="7">
        <f t="shared" si="14"/>
        <v>44.900000000000006</v>
      </c>
      <c r="G500" s="12">
        <f t="shared" si="13"/>
        <v>-1010045.9300000002</v>
      </c>
    </row>
    <row r="501" spans="2:7" ht="15" x14ac:dyDescent="0.2">
      <c r="B501" s="10">
        <v>45308</v>
      </c>
      <c r="C501" s="13">
        <v>477</v>
      </c>
      <c r="D501" s="15" t="s">
        <v>40</v>
      </c>
      <c r="E501" s="7">
        <v>355</v>
      </c>
      <c r="F501" s="7">
        <f t="shared" si="14"/>
        <v>8.875</v>
      </c>
      <c r="G501" s="12">
        <f t="shared" si="13"/>
        <v>-1009699.8050000002</v>
      </c>
    </row>
    <row r="502" spans="2:7" ht="15" x14ac:dyDescent="0.2">
      <c r="B502" s="10">
        <v>45308</v>
      </c>
      <c r="C502" s="13">
        <v>478</v>
      </c>
      <c r="D502" s="15" t="s">
        <v>40</v>
      </c>
      <c r="E502" s="7">
        <v>2565</v>
      </c>
      <c r="F502" s="7">
        <f t="shared" si="14"/>
        <v>64.125</v>
      </c>
      <c r="G502" s="12">
        <f t="shared" si="13"/>
        <v>-1007198.9300000002</v>
      </c>
    </row>
    <row r="503" spans="2:7" ht="15" x14ac:dyDescent="0.2">
      <c r="B503" s="10">
        <v>45308</v>
      </c>
      <c r="C503" s="13">
        <v>479</v>
      </c>
      <c r="D503" s="15" t="s">
        <v>40</v>
      </c>
      <c r="E503" s="7">
        <v>1537</v>
      </c>
      <c r="F503" s="7">
        <f t="shared" si="14"/>
        <v>38.425000000000004</v>
      </c>
      <c r="G503" s="12">
        <f t="shared" si="13"/>
        <v>-1005700.3550000002</v>
      </c>
    </row>
    <row r="504" spans="2:7" ht="15" x14ac:dyDescent="0.2">
      <c r="B504" s="10">
        <v>45308</v>
      </c>
      <c r="C504" s="13">
        <v>480</v>
      </c>
      <c r="D504" s="15" t="s">
        <v>40</v>
      </c>
      <c r="E504" s="7">
        <v>899</v>
      </c>
      <c r="F504" s="7">
        <f t="shared" si="14"/>
        <v>22.475000000000001</v>
      </c>
      <c r="G504" s="12">
        <f t="shared" si="13"/>
        <v>-1004823.8300000002</v>
      </c>
    </row>
    <row r="505" spans="2:7" ht="15" x14ac:dyDescent="0.2">
      <c r="B505" s="10">
        <v>45308</v>
      </c>
      <c r="C505" s="13">
        <v>481</v>
      </c>
      <c r="D505" s="15" t="s">
        <v>40</v>
      </c>
      <c r="E505" s="7">
        <v>1890</v>
      </c>
      <c r="F505" s="7">
        <f t="shared" si="14"/>
        <v>47.25</v>
      </c>
      <c r="G505" s="12">
        <f t="shared" si="13"/>
        <v>-1002981.0800000002</v>
      </c>
    </row>
    <row r="506" spans="2:7" ht="15" x14ac:dyDescent="0.2">
      <c r="B506" s="10">
        <v>45308</v>
      </c>
      <c r="C506" s="13">
        <v>482</v>
      </c>
      <c r="D506" s="15" t="s">
        <v>40</v>
      </c>
      <c r="E506" s="7">
        <v>330</v>
      </c>
      <c r="F506" s="7">
        <f t="shared" si="14"/>
        <v>8.25</v>
      </c>
      <c r="G506" s="12">
        <f t="shared" si="13"/>
        <v>-1002659.3300000002</v>
      </c>
    </row>
    <row r="507" spans="2:7" ht="15" x14ac:dyDescent="0.2">
      <c r="B507" s="10">
        <v>45308</v>
      </c>
      <c r="C507" s="13">
        <v>483</v>
      </c>
      <c r="D507" s="15" t="s">
        <v>40</v>
      </c>
      <c r="E507" s="7">
        <v>4492</v>
      </c>
      <c r="F507" s="7">
        <f t="shared" si="14"/>
        <v>112.30000000000001</v>
      </c>
      <c r="G507" s="12">
        <f t="shared" si="13"/>
        <v>-998279.63000000024</v>
      </c>
    </row>
    <row r="508" spans="2:7" ht="15" x14ac:dyDescent="0.2">
      <c r="B508" s="10">
        <v>45308</v>
      </c>
      <c r="C508" s="13">
        <v>484</v>
      </c>
      <c r="D508" s="15" t="s">
        <v>40</v>
      </c>
      <c r="E508" s="7">
        <v>964</v>
      </c>
      <c r="F508" s="7">
        <f t="shared" si="14"/>
        <v>24.1</v>
      </c>
      <c r="G508" s="12">
        <f t="shared" si="13"/>
        <v>-997339.73000000021</v>
      </c>
    </row>
    <row r="509" spans="2:7" ht="15" x14ac:dyDescent="0.2">
      <c r="B509" s="10">
        <v>45308</v>
      </c>
      <c r="C509" s="13">
        <v>485</v>
      </c>
      <c r="D509" s="15" t="s">
        <v>40</v>
      </c>
      <c r="E509" s="7">
        <v>356</v>
      </c>
      <c r="F509" s="7">
        <f t="shared" si="14"/>
        <v>8.9</v>
      </c>
      <c r="G509" s="12">
        <f t="shared" si="13"/>
        <v>-996992.63000000024</v>
      </c>
    </row>
    <row r="510" spans="2:7" ht="15" x14ac:dyDescent="0.2">
      <c r="B510" s="10">
        <v>45308</v>
      </c>
      <c r="C510" s="13">
        <v>486</v>
      </c>
      <c r="D510" s="15" t="s">
        <v>40</v>
      </c>
      <c r="E510" s="7">
        <v>1000</v>
      </c>
      <c r="F510" s="7">
        <f t="shared" si="14"/>
        <v>25</v>
      </c>
      <c r="G510" s="12">
        <f t="shared" si="13"/>
        <v>-996017.63000000024</v>
      </c>
    </row>
    <row r="511" spans="2:7" ht="15" x14ac:dyDescent="0.2">
      <c r="B511" s="10">
        <v>45308</v>
      </c>
      <c r="C511" s="13">
        <v>487</v>
      </c>
      <c r="D511" s="15" t="s">
        <v>40</v>
      </c>
      <c r="E511" s="7">
        <v>920</v>
      </c>
      <c r="F511" s="7">
        <f t="shared" si="14"/>
        <v>23</v>
      </c>
      <c r="G511" s="12">
        <f t="shared" si="13"/>
        <v>-995120.63000000024</v>
      </c>
    </row>
    <row r="512" spans="2:7" ht="15" x14ac:dyDescent="0.2">
      <c r="B512" s="10">
        <v>45308</v>
      </c>
      <c r="C512" s="13">
        <v>488</v>
      </c>
      <c r="D512" s="15" t="s">
        <v>40</v>
      </c>
      <c r="E512" s="7">
        <v>507</v>
      </c>
      <c r="F512" s="7">
        <f t="shared" si="14"/>
        <v>12.675000000000001</v>
      </c>
      <c r="G512" s="12">
        <f t="shared" si="13"/>
        <v>-994626.30500000028</v>
      </c>
    </row>
    <row r="513" spans="2:7" ht="15" x14ac:dyDescent="0.2">
      <c r="B513" s="10">
        <v>45308</v>
      </c>
      <c r="C513" s="13">
        <v>489</v>
      </c>
      <c r="D513" s="15" t="s">
        <v>40</v>
      </c>
      <c r="E513" s="7">
        <v>1074</v>
      </c>
      <c r="F513" s="7">
        <f t="shared" si="14"/>
        <v>26.85</v>
      </c>
      <c r="G513" s="12">
        <f t="shared" si="13"/>
        <v>-993579.15500000026</v>
      </c>
    </row>
    <row r="514" spans="2:7" ht="15" x14ac:dyDescent="0.2">
      <c r="B514" s="10">
        <v>45308</v>
      </c>
      <c r="C514" s="13">
        <v>490</v>
      </c>
      <c r="D514" s="15" t="s">
        <v>40</v>
      </c>
      <c r="E514" s="7">
        <v>509</v>
      </c>
      <c r="F514" s="7">
        <f t="shared" si="14"/>
        <v>12.725000000000001</v>
      </c>
      <c r="G514" s="12">
        <f t="shared" si="13"/>
        <v>-993082.88000000024</v>
      </c>
    </row>
    <row r="515" spans="2:7" ht="15" x14ac:dyDescent="0.2">
      <c r="B515" s="10">
        <v>45308</v>
      </c>
      <c r="C515" s="13">
        <v>491</v>
      </c>
      <c r="D515" s="15" t="s">
        <v>40</v>
      </c>
      <c r="E515" s="7">
        <v>1696</v>
      </c>
      <c r="F515" s="7">
        <f t="shared" si="14"/>
        <v>42.400000000000006</v>
      </c>
      <c r="G515" s="12">
        <f t="shared" si="13"/>
        <v>-991429.28000000026</v>
      </c>
    </row>
    <row r="516" spans="2:7" ht="15" x14ac:dyDescent="0.2">
      <c r="B516" s="10">
        <v>45308</v>
      </c>
      <c r="C516" s="13">
        <v>492</v>
      </c>
      <c r="D516" s="15" t="s">
        <v>40</v>
      </c>
      <c r="E516" s="7">
        <v>1134</v>
      </c>
      <c r="F516" s="7">
        <f t="shared" si="14"/>
        <v>28.35</v>
      </c>
      <c r="G516" s="12">
        <f t="shared" si="13"/>
        <v>-990323.63000000024</v>
      </c>
    </row>
    <row r="517" spans="2:7" ht="15" x14ac:dyDescent="0.2">
      <c r="B517" s="10">
        <v>45308</v>
      </c>
      <c r="C517" s="13">
        <v>493</v>
      </c>
      <c r="D517" s="15" t="s">
        <v>40</v>
      </c>
      <c r="E517" s="7">
        <v>698</v>
      </c>
      <c r="F517" s="7">
        <f t="shared" si="14"/>
        <v>17.45</v>
      </c>
      <c r="G517" s="12">
        <f t="shared" si="13"/>
        <v>-989643.08000000019</v>
      </c>
    </row>
    <row r="518" spans="2:7" ht="15" x14ac:dyDescent="0.2">
      <c r="B518" s="10">
        <v>45308</v>
      </c>
      <c r="C518" s="13">
        <v>494</v>
      </c>
      <c r="D518" s="15" t="s">
        <v>40</v>
      </c>
      <c r="E518" s="7">
        <v>655</v>
      </c>
      <c r="F518" s="7">
        <f t="shared" si="14"/>
        <v>16.375</v>
      </c>
      <c r="G518" s="12">
        <f t="shared" si="13"/>
        <v>-989004.45500000019</v>
      </c>
    </row>
    <row r="519" spans="2:7" ht="15" x14ac:dyDescent="0.2">
      <c r="B519" s="10">
        <v>45308</v>
      </c>
      <c r="C519" s="13">
        <v>495</v>
      </c>
      <c r="D519" s="15" t="s">
        <v>40</v>
      </c>
      <c r="E519" s="7">
        <v>314</v>
      </c>
      <c r="F519" s="7">
        <f t="shared" si="14"/>
        <v>7.8500000000000005</v>
      </c>
      <c r="G519" s="12">
        <f t="shared" si="13"/>
        <v>-988698.30500000017</v>
      </c>
    </row>
    <row r="520" spans="2:7" ht="15" x14ac:dyDescent="0.2">
      <c r="B520" s="10">
        <v>45308</v>
      </c>
      <c r="C520" s="13">
        <v>496</v>
      </c>
      <c r="D520" s="15" t="s">
        <v>40</v>
      </c>
      <c r="E520" s="7">
        <v>1207</v>
      </c>
      <c r="F520" s="7">
        <f t="shared" si="14"/>
        <v>30.175000000000001</v>
      </c>
      <c r="G520" s="12">
        <f t="shared" ref="G520:G583" si="15">SUM(G519+E520-F520)</f>
        <v>-987521.48000000021</v>
      </c>
    </row>
    <row r="521" spans="2:7" ht="15" x14ac:dyDescent="0.2">
      <c r="B521" s="10">
        <v>45308</v>
      </c>
      <c r="C521" s="13">
        <v>497</v>
      </c>
      <c r="D521" s="15" t="s">
        <v>40</v>
      </c>
      <c r="E521" s="7">
        <v>1232</v>
      </c>
      <c r="F521" s="7">
        <f t="shared" si="14"/>
        <v>30.8</v>
      </c>
      <c r="G521" s="12">
        <f t="shared" si="15"/>
        <v>-986320.28000000026</v>
      </c>
    </row>
    <row r="522" spans="2:7" ht="15" x14ac:dyDescent="0.2">
      <c r="B522" s="10">
        <v>45308</v>
      </c>
      <c r="C522" s="13">
        <v>498</v>
      </c>
      <c r="D522" s="15" t="s">
        <v>40</v>
      </c>
      <c r="E522" s="7">
        <v>1347</v>
      </c>
      <c r="F522" s="7">
        <f t="shared" si="14"/>
        <v>33.675000000000004</v>
      </c>
      <c r="G522" s="12">
        <f t="shared" si="15"/>
        <v>-985006.95500000031</v>
      </c>
    </row>
    <row r="523" spans="2:7" ht="15" x14ac:dyDescent="0.2">
      <c r="B523" s="10">
        <v>45308</v>
      </c>
      <c r="C523" s="13">
        <v>499</v>
      </c>
      <c r="D523" s="15" t="s">
        <v>40</v>
      </c>
      <c r="E523" s="7">
        <v>418</v>
      </c>
      <c r="F523" s="7">
        <f t="shared" si="14"/>
        <v>10.450000000000001</v>
      </c>
      <c r="G523" s="12">
        <f t="shared" si="15"/>
        <v>-984599.40500000026</v>
      </c>
    </row>
    <row r="524" spans="2:7" ht="15" x14ac:dyDescent="0.2">
      <c r="B524" s="10">
        <v>45308</v>
      </c>
      <c r="C524" s="13">
        <v>500</v>
      </c>
      <c r="D524" s="15" t="s">
        <v>40</v>
      </c>
      <c r="E524" s="7">
        <v>4</v>
      </c>
      <c r="F524" s="7">
        <f t="shared" si="14"/>
        <v>0.1</v>
      </c>
      <c r="G524" s="12">
        <f t="shared" si="15"/>
        <v>-984595.50500000024</v>
      </c>
    </row>
    <row r="525" spans="2:7" ht="15" x14ac:dyDescent="0.2">
      <c r="B525" s="10">
        <v>45308</v>
      </c>
      <c r="C525" s="13">
        <v>501</v>
      </c>
      <c r="D525" s="15" t="s">
        <v>40</v>
      </c>
      <c r="E525" s="7">
        <v>4077</v>
      </c>
      <c r="F525" s="7">
        <f t="shared" si="14"/>
        <v>101.92500000000001</v>
      </c>
      <c r="G525" s="12">
        <f t="shared" si="15"/>
        <v>-980620.43000000028</v>
      </c>
    </row>
    <row r="526" spans="2:7" ht="15" x14ac:dyDescent="0.2">
      <c r="B526" s="10">
        <v>45308</v>
      </c>
      <c r="C526" s="13">
        <v>502</v>
      </c>
      <c r="D526" s="15" t="s">
        <v>40</v>
      </c>
      <c r="E526" s="7">
        <v>2836</v>
      </c>
      <c r="F526" s="7">
        <f t="shared" si="14"/>
        <v>70.900000000000006</v>
      </c>
      <c r="G526" s="12">
        <f t="shared" si="15"/>
        <v>-977855.33000000031</v>
      </c>
    </row>
    <row r="527" spans="2:7" ht="15" x14ac:dyDescent="0.2">
      <c r="B527" s="10">
        <v>45308</v>
      </c>
      <c r="C527" s="13">
        <v>503</v>
      </c>
      <c r="D527" s="15" t="s">
        <v>40</v>
      </c>
      <c r="E527" s="7">
        <v>325</v>
      </c>
      <c r="F527" s="7">
        <f t="shared" si="14"/>
        <v>8.125</v>
      </c>
      <c r="G527" s="12">
        <f t="shared" si="15"/>
        <v>-977538.45500000031</v>
      </c>
    </row>
    <row r="528" spans="2:7" ht="15" x14ac:dyDescent="0.2">
      <c r="B528" s="10">
        <v>45308</v>
      </c>
      <c r="C528" s="13">
        <v>504</v>
      </c>
      <c r="D528" s="15" t="s">
        <v>40</v>
      </c>
      <c r="E528" s="7">
        <v>6197</v>
      </c>
      <c r="F528" s="7">
        <f t="shared" si="14"/>
        <v>154.92500000000001</v>
      </c>
      <c r="G528" s="12">
        <f t="shared" si="15"/>
        <v>-971496.38000000035</v>
      </c>
    </row>
    <row r="529" spans="2:7" ht="15" x14ac:dyDescent="0.2">
      <c r="B529" s="10">
        <v>45308</v>
      </c>
      <c r="C529" s="13">
        <v>505</v>
      </c>
      <c r="D529" s="15" t="s">
        <v>40</v>
      </c>
      <c r="E529" s="7">
        <v>412</v>
      </c>
      <c r="F529" s="7">
        <f t="shared" si="14"/>
        <v>10.3</v>
      </c>
      <c r="G529" s="12">
        <f t="shared" si="15"/>
        <v>-971094.6800000004</v>
      </c>
    </row>
    <row r="530" spans="2:7" ht="15" x14ac:dyDescent="0.2">
      <c r="B530" s="10">
        <v>45308</v>
      </c>
      <c r="C530" s="13">
        <v>506</v>
      </c>
      <c r="D530" s="15" t="s">
        <v>40</v>
      </c>
      <c r="E530" s="7">
        <v>271</v>
      </c>
      <c r="F530" s="7">
        <f t="shared" si="14"/>
        <v>6.7750000000000004</v>
      </c>
      <c r="G530" s="12">
        <f t="shared" si="15"/>
        <v>-970830.45500000042</v>
      </c>
    </row>
    <row r="531" spans="2:7" ht="15" x14ac:dyDescent="0.2">
      <c r="B531" s="10">
        <v>45308</v>
      </c>
      <c r="C531" s="13">
        <v>507</v>
      </c>
      <c r="D531" s="15" t="s">
        <v>40</v>
      </c>
      <c r="E531" s="7">
        <v>5719</v>
      </c>
      <c r="F531" s="7">
        <f t="shared" si="14"/>
        <v>142.97499999999999</v>
      </c>
      <c r="G531" s="12">
        <f t="shared" si="15"/>
        <v>-965254.4300000004</v>
      </c>
    </row>
    <row r="532" spans="2:7" ht="15" x14ac:dyDescent="0.2">
      <c r="B532" s="10">
        <v>45308</v>
      </c>
      <c r="C532" s="13">
        <v>508</v>
      </c>
      <c r="D532" s="15" t="s">
        <v>40</v>
      </c>
      <c r="E532" s="7">
        <v>2820</v>
      </c>
      <c r="F532" s="7">
        <f t="shared" si="14"/>
        <v>70.5</v>
      </c>
      <c r="G532" s="12">
        <f t="shared" si="15"/>
        <v>-962504.9300000004</v>
      </c>
    </row>
    <row r="533" spans="2:7" ht="15" x14ac:dyDescent="0.2">
      <c r="B533" s="10">
        <v>45308</v>
      </c>
      <c r="C533" s="13">
        <v>509</v>
      </c>
      <c r="D533" s="15" t="s">
        <v>40</v>
      </c>
      <c r="E533" s="7">
        <v>704</v>
      </c>
      <c r="F533" s="7">
        <f t="shared" si="14"/>
        <v>17.600000000000001</v>
      </c>
      <c r="G533" s="12">
        <f t="shared" si="15"/>
        <v>-961818.53000000038</v>
      </c>
    </row>
    <row r="534" spans="2:7" ht="15" x14ac:dyDescent="0.2">
      <c r="B534" s="10">
        <v>45308</v>
      </c>
      <c r="C534" s="13">
        <v>510</v>
      </c>
      <c r="D534" s="15" t="s">
        <v>40</v>
      </c>
      <c r="E534" s="7">
        <v>2000</v>
      </c>
      <c r="F534" s="7">
        <f t="shared" si="14"/>
        <v>50</v>
      </c>
      <c r="G534" s="12">
        <f t="shared" si="15"/>
        <v>-959868.53000000038</v>
      </c>
    </row>
    <row r="535" spans="2:7" ht="15" x14ac:dyDescent="0.2">
      <c r="B535" s="10">
        <v>45308</v>
      </c>
      <c r="C535" s="13">
        <v>511</v>
      </c>
      <c r="D535" s="15" t="s">
        <v>40</v>
      </c>
      <c r="E535" s="7">
        <v>362</v>
      </c>
      <c r="F535" s="7">
        <f t="shared" si="14"/>
        <v>9.0500000000000007</v>
      </c>
      <c r="G535" s="12">
        <f t="shared" si="15"/>
        <v>-959515.58000000042</v>
      </c>
    </row>
    <row r="536" spans="2:7" ht="15" x14ac:dyDescent="0.2">
      <c r="B536" s="10">
        <v>45308</v>
      </c>
      <c r="C536" s="13">
        <v>512</v>
      </c>
      <c r="D536" s="15" t="s">
        <v>40</v>
      </c>
      <c r="E536" s="7">
        <v>1608</v>
      </c>
      <c r="F536" s="7">
        <f t="shared" si="14"/>
        <v>40.200000000000003</v>
      </c>
      <c r="G536" s="12">
        <f t="shared" si="15"/>
        <v>-957947.78000000038</v>
      </c>
    </row>
    <row r="537" spans="2:7" ht="15" x14ac:dyDescent="0.2">
      <c r="B537" s="10">
        <v>45308</v>
      </c>
      <c r="C537" s="13">
        <v>513</v>
      </c>
      <c r="D537" s="15" t="s">
        <v>40</v>
      </c>
      <c r="E537" s="7">
        <v>1100</v>
      </c>
      <c r="F537" s="7">
        <f t="shared" ref="F537:F551" si="16">E537*2.5%</f>
        <v>27.5</v>
      </c>
      <c r="G537" s="12">
        <f t="shared" si="15"/>
        <v>-956875.28000000038</v>
      </c>
    </row>
    <row r="538" spans="2:7" ht="15" x14ac:dyDescent="0.2">
      <c r="B538" s="10">
        <v>45308</v>
      </c>
      <c r="C538" s="13">
        <v>514</v>
      </c>
      <c r="D538" s="15" t="s">
        <v>40</v>
      </c>
      <c r="E538" s="7">
        <v>1802</v>
      </c>
      <c r="F538" s="7">
        <f t="shared" si="16"/>
        <v>45.050000000000004</v>
      </c>
      <c r="G538" s="12">
        <f t="shared" si="15"/>
        <v>-955118.33000000042</v>
      </c>
    </row>
    <row r="539" spans="2:7" ht="15" x14ac:dyDescent="0.2">
      <c r="B539" s="10">
        <v>45308</v>
      </c>
      <c r="C539" s="13">
        <v>515</v>
      </c>
      <c r="D539" s="15" t="s">
        <v>40</v>
      </c>
      <c r="E539" s="7">
        <v>1955</v>
      </c>
      <c r="F539" s="7">
        <f t="shared" si="16"/>
        <v>48.875</v>
      </c>
      <c r="G539" s="12">
        <f t="shared" si="15"/>
        <v>-953212.20500000042</v>
      </c>
    </row>
    <row r="540" spans="2:7" ht="15" x14ac:dyDescent="0.2">
      <c r="B540" s="10">
        <v>45308</v>
      </c>
      <c r="C540" s="13">
        <v>516</v>
      </c>
      <c r="D540" s="15" t="s">
        <v>40</v>
      </c>
      <c r="E540" s="7">
        <v>2492</v>
      </c>
      <c r="F540" s="7">
        <f t="shared" si="16"/>
        <v>62.300000000000004</v>
      </c>
      <c r="G540" s="12">
        <f t="shared" si="15"/>
        <v>-950782.50500000047</v>
      </c>
    </row>
    <row r="541" spans="2:7" ht="15" x14ac:dyDescent="0.2">
      <c r="B541" s="10">
        <v>45308</v>
      </c>
      <c r="C541" s="13">
        <v>517</v>
      </c>
      <c r="D541" s="15" t="s">
        <v>40</v>
      </c>
      <c r="E541" s="7">
        <v>1352</v>
      </c>
      <c r="F541" s="7">
        <f t="shared" si="16"/>
        <v>33.800000000000004</v>
      </c>
      <c r="G541" s="12">
        <f t="shared" si="15"/>
        <v>-949464.30500000052</v>
      </c>
    </row>
    <row r="542" spans="2:7" ht="15" x14ac:dyDescent="0.2">
      <c r="B542" s="10">
        <v>45308</v>
      </c>
      <c r="C542" s="13">
        <v>518</v>
      </c>
      <c r="D542" s="15" t="s">
        <v>40</v>
      </c>
      <c r="E542" s="7">
        <v>2288</v>
      </c>
      <c r="F542" s="7">
        <f t="shared" si="16"/>
        <v>57.2</v>
      </c>
      <c r="G542" s="12">
        <f t="shared" si="15"/>
        <v>-947233.50500000047</v>
      </c>
    </row>
    <row r="543" spans="2:7" ht="15" x14ac:dyDescent="0.2">
      <c r="B543" s="10">
        <v>45308</v>
      </c>
      <c r="C543" s="13">
        <v>519</v>
      </c>
      <c r="D543" s="15" t="s">
        <v>40</v>
      </c>
      <c r="E543" s="7">
        <v>844</v>
      </c>
      <c r="F543" s="7">
        <f t="shared" si="16"/>
        <v>21.1</v>
      </c>
      <c r="G543" s="12">
        <f t="shared" si="15"/>
        <v>-946410.60500000045</v>
      </c>
    </row>
    <row r="544" spans="2:7" ht="15" x14ac:dyDescent="0.2">
      <c r="B544" s="10">
        <v>45308</v>
      </c>
      <c r="C544" s="13">
        <v>520</v>
      </c>
      <c r="D544" s="15" t="s">
        <v>40</v>
      </c>
      <c r="E544" s="7">
        <v>1744</v>
      </c>
      <c r="F544" s="7">
        <f t="shared" si="16"/>
        <v>43.6</v>
      </c>
      <c r="G544" s="12">
        <f t="shared" si="15"/>
        <v>-944710.20500000042</v>
      </c>
    </row>
    <row r="545" spans="2:7" ht="15" x14ac:dyDescent="0.2">
      <c r="B545" s="10">
        <v>45308</v>
      </c>
      <c r="C545" s="13">
        <v>521</v>
      </c>
      <c r="D545" s="15" t="s">
        <v>40</v>
      </c>
      <c r="E545" s="7">
        <v>566</v>
      </c>
      <c r="F545" s="7">
        <f t="shared" si="16"/>
        <v>14.15</v>
      </c>
      <c r="G545" s="12">
        <f t="shared" si="15"/>
        <v>-944158.35500000045</v>
      </c>
    </row>
    <row r="546" spans="2:7" ht="15" x14ac:dyDescent="0.2">
      <c r="B546" s="10">
        <v>45308</v>
      </c>
      <c r="C546" s="13">
        <v>522</v>
      </c>
      <c r="D546" s="15" t="s">
        <v>40</v>
      </c>
      <c r="E546" s="7">
        <v>694</v>
      </c>
      <c r="F546" s="7">
        <f t="shared" si="16"/>
        <v>17.350000000000001</v>
      </c>
      <c r="G546" s="12">
        <f t="shared" si="15"/>
        <v>-943481.70500000042</v>
      </c>
    </row>
    <row r="547" spans="2:7" ht="15" x14ac:dyDescent="0.2">
      <c r="B547" s="10">
        <v>45308</v>
      </c>
      <c r="C547" s="13">
        <v>523</v>
      </c>
      <c r="D547" s="15" t="s">
        <v>40</v>
      </c>
      <c r="E547" s="7">
        <v>793</v>
      </c>
      <c r="F547" s="7">
        <f t="shared" si="16"/>
        <v>19.825000000000003</v>
      </c>
      <c r="G547" s="12">
        <f t="shared" si="15"/>
        <v>-942708.53000000038</v>
      </c>
    </row>
    <row r="548" spans="2:7" ht="15" x14ac:dyDescent="0.2">
      <c r="B548" s="10">
        <v>45308</v>
      </c>
      <c r="C548" s="13">
        <v>524</v>
      </c>
      <c r="D548" s="15" t="s">
        <v>40</v>
      </c>
      <c r="E548" s="7">
        <v>13554</v>
      </c>
      <c r="F548" s="7">
        <f t="shared" si="16"/>
        <v>338.85</v>
      </c>
      <c r="G548" s="12">
        <f t="shared" si="15"/>
        <v>-929493.38000000035</v>
      </c>
    </row>
    <row r="549" spans="2:7" ht="15" x14ac:dyDescent="0.2">
      <c r="B549" s="10">
        <v>45308</v>
      </c>
      <c r="C549" s="13">
        <v>525</v>
      </c>
      <c r="D549" s="15" t="s">
        <v>40</v>
      </c>
      <c r="E549" s="7">
        <v>5373</v>
      </c>
      <c r="F549" s="7">
        <f t="shared" si="16"/>
        <v>134.32500000000002</v>
      </c>
      <c r="G549" s="12">
        <f t="shared" si="15"/>
        <v>-924254.70500000031</v>
      </c>
    </row>
    <row r="550" spans="2:7" ht="15" x14ac:dyDescent="0.2">
      <c r="B550" s="10">
        <v>45308</v>
      </c>
      <c r="C550" s="13">
        <v>526</v>
      </c>
      <c r="D550" s="15" t="s">
        <v>40</v>
      </c>
      <c r="E550" s="7">
        <v>6812</v>
      </c>
      <c r="F550" s="7">
        <f t="shared" si="16"/>
        <v>170.3</v>
      </c>
      <c r="G550" s="12">
        <f t="shared" si="15"/>
        <v>-917613.00500000035</v>
      </c>
    </row>
    <row r="551" spans="2:7" ht="15" x14ac:dyDescent="0.2">
      <c r="B551" s="10">
        <v>45308</v>
      </c>
      <c r="C551" s="13">
        <v>527</v>
      </c>
      <c r="D551" s="15" t="s">
        <v>40</v>
      </c>
      <c r="E551" s="7">
        <v>1153</v>
      </c>
      <c r="F551" s="7">
        <f t="shared" si="16"/>
        <v>28.825000000000003</v>
      </c>
      <c r="G551" s="12">
        <f t="shared" si="15"/>
        <v>-916488.83000000031</v>
      </c>
    </row>
    <row r="552" spans="2:7" ht="15" x14ac:dyDescent="0.2">
      <c r="B552" s="10">
        <v>45308</v>
      </c>
      <c r="C552" s="13">
        <v>528</v>
      </c>
      <c r="D552" s="16" t="s">
        <v>41</v>
      </c>
      <c r="E552" s="17">
        <v>764</v>
      </c>
      <c r="F552" s="17">
        <f>E552*3.5%</f>
        <v>26.740000000000002</v>
      </c>
      <c r="G552" s="12">
        <f t="shared" si="15"/>
        <v>-915751.5700000003</v>
      </c>
    </row>
    <row r="553" spans="2:7" ht="15" x14ac:dyDescent="0.2">
      <c r="B553" s="10">
        <v>45308</v>
      </c>
      <c r="C553" s="13">
        <v>529</v>
      </c>
      <c r="D553" s="11" t="s">
        <v>42</v>
      </c>
      <c r="E553" s="17">
        <v>1424</v>
      </c>
      <c r="F553" s="7"/>
      <c r="G553" s="12">
        <f t="shared" si="15"/>
        <v>-914327.5700000003</v>
      </c>
    </row>
    <row r="554" spans="2:7" ht="15" x14ac:dyDescent="0.2">
      <c r="B554" s="10">
        <v>45308</v>
      </c>
      <c r="C554" s="13">
        <v>530</v>
      </c>
      <c r="D554" s="11" t="s">
        <v>42</v>
      </c>
      <c r="E554" s="17">
        <v>2480</v>
      </c>
      <c r="F554" s="7"/>
      <c r="G554" s="12">
        <f t="shared" si="15"/>
        <v>-911847.5700000003</v>
      </c>
    </row>
    <row r="555" spans="2:7" ht="15" x14ac:dyDescent="0.2">
      <c r="B555" s="10">
        <v>45308</v>
      </c>
      <c r="C555" s="13">
        <v>531</v>
      </c>
      <c r="D555" s="11" t="s">
        <v>42</v>
      </c>
      <c r="E555" s="17">
        <v>3478</v>
      </c>
      <c r="F555" s="7"/>
      <c r="G555" s="12">
        <f t="shared" si="15"/>
        <v>-908369.5700000003</v>
      </c>
    </row>
    <row r="556" spans="2:7" ht="15" x14ac:dyDescent="0.2">
      <c r="B556" s="10">
        <v>45308</v>
      </c>
      <c r="C556" s="13">
        <v>532</v>
      </c>
      <c r="D556" s="11" t="s">
        <v>42</v>
      </c>
      <c r="E556" s="17">
        <v>2875</v>
      </c>
      <c r="F556" s="7"/>
      <c r="G556" s="12">
        <f t="shared" si="15"/>
        <v>-905494.5700000003</v>
      </c>
    </row>
    <row r="557" spans="2:7" ht="15" x14ac:dyDescent="0.2">
      <c r="B557" s="10">
        <v>45308</v>
      </c>
      <c r="C557" s="13">
        <v>533</v>
      </c>
      <c r="D557" s="11" t="s">
        <v>42</v>
      </c>
      <c r="E557" s="17">
        <v>11067</v>
      </c>
      <c r="F557" s="7"/>
      <c r="G557" s="12">
        <f t="shared" si="15"/>
        <v>-894427.5700000003</v>
      </c>
    </row>
    <row r="558" spans="2:7" ht="15" x14ac:dyDescent="0.2">
      <c r="B558" s="10">
        <v>45308</v>
      </c>
      <c r="C558" s="13">
        <v>534</v>
      </c>
      <c r="D558" s="11" t="s">
        <v>42</v>
      </c>
      <c r="E558" s="17">
        <v>19947</v>
      </c>
      <c r="F558" s="7"/>
      <c r="G558" s="12">
        <f t="shared" si="15"/>
        <v>-874480.5700000003</v>
      </c>
    </row>
    <row r="559" spans="2:7" ht="15" x14ac:dyDescent="0.2">
      <c r="B559" s="10">
        <v>45308</v>
      </c>
      <c r="C559" s="13">
        <v>535</v>
      </c>
      <c r="D559" s="11" t="s">
        <v>42</v>
      </c>
      <c r="E559" s="17">
        <v>48577</v>
      </c>
      <c r="F559" s="7"/>
      <c r="G559" s="12">
        <f t="shared" si="15"/>
        <v>-825903.5700000003</v>
      </c>
    </row>
    <row r="560" spans="2:7" ht="15" x14ac:dyDescent="0.2">
      <c r="B560" s="10">
        <v>45308</v>
      </c>
      <c r="C560" s="13">
        <v>536</v>
      </c>
      <c r="D560" s="11" t="s">
        <v>42</v>
      </c>
      <c r="E560" s="17">
        <v>11304</v>
      </c>
      <c r="F560" s="7"/>
      <c r="G560" s="12">
        <f t="shared" si="15"/>
        <v>-814599.5700000003</v>
      </c>
    </row>
    <row r="561" spans="2:7" ht="15" x14ac:dyDescent="0.2">
      <c r="B561" s="10">
        <v>45308</v>
      </c>
      <c r="C561" s="13">
        <v>537</v>
      </c>
      <c r="D561" s="11" t="s">
        <v>42</v>
      </c>
      <c r="E561" s="17">
        <v>72098</v>
      </c>
      <c r="F561" s="7"/>
      <c r="G561" s="12">
        <f t="shared" si="15"/>
        <v>-742501.5700000003</v>
      </c>
    </row>
    <row r="562" spans="2:7" ht="15" x14ac:dyDescent="0.2">
      <c r="B562" s="10">
        <v>45308</v>
      </c>
      <c r="C562" s="13">
        <v>538</v>
      </c>
      <c r="D562" s="11" t="s">
        <v>42</v>
      </c>
      <c r="E562" s="17">
        <v>6535</v>
      </c>
      <c r="F562" s="7"/>
      <c r="G562" s="12">
        <f t="shared" si="15"/>
        <v>-735966.5700000003</v>
      </c>
    </row>
    <row r="563" spans="2:7" ht="15" x14ac:dyDescent="0.2">
      <c r="B563" s="10">
        <v>45308</v>
      </c>
      <c r="C563" s="13">
        <v>539</v>
      </c>
      <c r="D563" s="11" t="s">
        <v>42</v>
      </c>
      <c r="E563" s="17">
        <v>3401</v>
      </c>
      <c r="F563" s="7"/>
      <c r="G563" s="12">
        <f t="shared" si="15"/>
        <v>-732565.5700000003</v>
      </c>
    </row>
    <row r="564" spans="2:7" ht="15" x14ac:dyDescent="0.2">
      <c r="B564" s="10">
        <v>45308</v>
      </c>
      <c r="C564" s="13">
        <v>540</v>
      </c>
      <c r="D564" s="11" t="s">
        <v>42</v>
      </c>
      <c r="E564" s="17">
        <v>27435</v>
      </c>
      <c r="F564" s="7"/>
      <c r="G564" s="12">
        <f t="shared" si="15"/>
        <v>-705130.5700000003</v>
      </c>
    </row>
    <row r="565" spans="2:7" ht="15" x14ac:dyDescent="0.2">
      <c r="B565" s="10">
        <v>45308</v>
      </c>
      <c r="C565" s="13">
        <v>541</v>
      </c>
      <c r="D565" s="11" t="s">
        <v>42</v>
      </c>
      <c r="E565" s="17">
        <v>42270</v>
      </c>
      <c r="F565" s="7"/>
      <c r="G565" s="12">
        <f t="shared" si="15"/>
        <v>-662860.5700000003</v>
      </c>
    </row>
    <row r="566" spans="2:7" ht="15" x14ac:dyDescent="0.2">
      <c r="B566" s="10">
        <v>45308</v>
      </c>
      <c r="C566" s="13">
        <v>542</v>
      </c>
      <c r="D566" s="11" t="s">
        <v>42</v>
      </c>
      <c r="E566" s="17">
        <v>11287</v>
      </c>
      <c r="F566" s="7"/>
      <c r="G566" s="12">
        <f t="shared" si="15"/>
        <v>-651573.5700000003</v>
      </c>
    </row>
    <row r="567" spans="2:7" ht="15" x14ac:dyDescent="0.2">
      <c r="B567" s="10">
        <v>45308</v>
      </c>
      <c r="C567" s="13">
        <v>543</v>
      </c>
      <c r="D567" s="11" t="s">
        <v>42</v>
      </c>
      <c r="E567" s="17">
        <v>38025</v>
      </c>
      <c r="F567" s="7"/>
      <c r="G567" s="12">
        <f t="shared" si="15"/>
        <v>-613548.5700000003</v>
      </c>
    </row>
    <row r="568" spans="2:7" ht="15" x14ac:dyDescent="0.2">
      <c r="B568" s="10">
        <v>45308</v>
      </c>
      <c r="C568" s="13">
        <v>544</v>
      </c>
      <c r="D568" s="11" t="s">
        <v>42</v>
      </c>
      <c r="E568" s="17">
        <v>466</v>
      </c>
      <c r="F568" s="7"/>
      <c r="G568" s="12">
        <f t="shared" si="15"/>
        <v>-613082.5700000003</v>
      </c>
    </row>
    <row r="569" spans="2:7" ht="15" x14ac:dyDescent="0.2">
      <c r="B569" s="10">
        <v>45308</v>
      </c>
      <c r="C569" s="13">
        <v>545</v>
      </c>
      <c r="D569" s="11" t="s">
        <v>42</v>
      </c>
      <c r="E569" s="17">
        <v>2106</v>
      </c>
      <c r="F569" s="7"/>
      <c r="G569" s="12">
        <f t="shared" si="15"/>
        <v>-610976.5700000003</v>
      </c>
    </row>
    <row r="570" spans="2:7" ht="15" x14ac:dyDescent="0.2">
      <c r="B570" s="10">
        <v>45308</v>
      </c>
      <c r="C570" s="13">
        <v>546</v>
      </c>
      <c r="D570" s="11" t="s">
        <v>42</v>
      </c>
      <c r="E570" s="17">
        <v>7464</v>
      </c>
      <c r="F570" s="7"/>
      <c r="G570" s="12">
        <f t="shared" si="15"/>
        <v>-603512.5700000003</v>
      </c>
    </row>
    <row r="571" spans="2:7" ht="15" x14ac:dyDescent="0.2">
      <c r="B571" s="10">
        <v>45308</v>
      </c>
      <c r="C571" s="13">
        <v>547</v>
      </c>
      <c r="D571" s="11" t="s">
        <v>42</v>
      </c>
      <c r="E571" s="17">
        <v>2519</v>
      </c>
      <c r="F571" s="7"/>
      <c r="G571" s="12">
        <f t="shared" si="15"/>
        <v>-600993.5700000003</v>
      </c>
    </row>
    <row r="572" spans="2:7" ht="15" x14ac:dyDescent="0.2">
      <c r="B572" s="10">
        <v>45308</v>
      </c>
      <c r="C572" s="13">
        <v>548</v>
      </c>
      <c r="D572" s="11" t="s">
        <v>42</v>
      </c>
      <c r="E572" s="17">
        <v>18914</v>
      </c>
      <c r="F572" s="7"/>
      <c r="G572" s="12">
        <f t="shared" si="15"/>
        <v>-582079.5700000003</v>
      </c>
    </row>
    <row r="573" spans="2:7" ht="15" x14ac:dyDescent="0.2">
      <c r="B573" s="10">
        <v>45308</v>
      </c>
      <c r="C573" s="13">
        <v>549</v>
      </c>
      <c r="D573" s="11" t="s">
        <v>42</v>
      </c>
      <c r="E573" s="17">
        <v>785</v>
      </c>
      <c r="F573" s="7"/>
      <c r="G573" s="12">
        <f t="shared" si="15"/>
        <v>-581294.5700000003</v>
      </c>
    </row>
    <row r="574" spans="2:7" ht="15" x14ac:dyDescent="0.2">
      <c r="B574" s="10">
        <v>45308</v>
      </c>
      <c r="C574" s="13">
        <v>550</v>
      </c>
      <c r="D574" s="11" t="s">
        <v>42</v>
      </c>
      <c r="E574" s="17">
        <v>122806</v>
      </c>
      <c r="F574" s="7"/>
      <c r="G574" s="12">
        <f t="shared" si="15"/>
        <v>-458488.5700000003</v>
      </c>
    </row>
    <row r="575" spans="2:7" ht="15" x14ac:dyDescent="0.2">
      <c r="B575" s="10">
        <v>45308</v>
      </c>
      <c r="C575" s="13">
        <v>551</v>
      </c>
      <c r="D575" s="11" t="s">
        <v>42</v>
      </c>
      <c r="E575" s="17">
        <v>500</v>
      </c>
      <c r="F575" s="7"/>
      <c r="G575" s="12">
        <f t="shared" si="15"/>
        <v>-457988.5700000003</v>
      </c>
    </row>
    <row r="576" spans="2:7" ht="15" x14ac:dyDescent="0.2">
      <c r="B576" s="10">
        <v>45308</v>
      </c>
      <c r="C576" s="13">
        <v>552</v>
      </c>
      <c r="D576" s="14" t="s">
        <v>30</v>
      </c>
      <c r="E576" s="17">
        <v>8251</v>
      </c>
      <c r="F576" s="7"/>
      <c r="G576" s="12">
        <f t="shared" si="15"/>
        <v>-449737.5700000003</v>
      </c>
    </row>
    <row r="577" spans="2:7" ht="15" x14ac:dyDescent="0.2">
      <c r="B577" s="10">
        <v>45308</v>
      </c>
      <c r="C577" s="13">
        <v>553</v>
      </c>
      <c r="D577" s="14" t="s">
        <v>30</v>
      </c>
      <c r="E577" s="17">
        <v>608</v>
      </c>
      <c r="F577" s="7"/>
      <c r="G577" s="12">
        <f t="shared" si="15"/>
        <v>-449129.5700000003</v>
      </c>
    </row>
    <row r="578" spans="2:7" ht="15" x14ac:dyDescent="0.2">
      <c r="B578" s="10">
        <v>45308</v>
      </c>
      <c r="C578" s="13">
        <v>554</v>
      </c>
      <c r="D578" s="14" t="s">
        <v>32</v>
      </c>
      <c r="E578" s="17">
        <v>1696.7</v>
      </c>
      <c r="F578" s="7"/>
      <c r="G578" s="12">
        <f t="shared" si="15"/>
        <v>-447432.87000000029</v>
      </c>
    </row>
    <row r="579" spans="2:7" ht="15" x14ac:dyDescent="0.2">
      <c r="B579" s="10">
        <v>45308</v>
      </c>
      <c r="C579" s="13">
        <v>555</v>
      </c>
      <c r="D579" s="14" t="s">
        <v>35</v>
      </c>
      <c r="E579" s="17">
        <v>2000.7</v>
      </c>
      <c r="F579" s="7"/>
      <c r="G579" s="12">
        <f t="shared" si="15"/>
        <v>-445432.17000000027</v>
      </c>
    </row>
    <row r="580" spans="2:7" ht="15" x14ac:dyDescent="0.2">
      <c r="B580" s="10">
        <v>45308</v>
      </c>
      <c r="C580" s="13">
        <v>556</v>
      </c>
      <c r="D580" s="14" t="s">
        <v>43</v>
      </c>
      <c r="E580" s="17">
        <v>999.36</v>
      </c>
      <c r="F580" s="7"/>
      <c r="G580" s="12">
        <f t="shared" si="15"/>
        <v>-444432.81000000029</v>
      </c>
    </row>
    <row r="581" spans="2:7" ht="15" x14ac:dyDescent="0.2">
      <c r="B581" s="10">
        <v>45308</v>
      </c>
      <c r="C581" s="13">
        <v>557</v>
      </c>
      <c r="D581" s="14" t="s">
        <v>44</v>
      </c>
      <c r="E581" s="17">
        <v>32953.75</v>
      </c>
      <c r="F581" s="7"/>
      <c r="G581" s="12">
        <f t="shared" si="15"/>
        <v>-411479.06000000029</v>
      </c>
    </row>
    <row r="582" spans="2:7" ht="15" x14ac:dyDescent="0.2">
      <c r="B582" s="10">
        <v>45308</v>
      </c>
      <c r="C582" s="13">
        <v>558</v>
      </c>
      <c r="D582" s="14" t="s">
        <v>44</v>
      </c>
      <c r="E582" s="17">
        <v>31382.400000000001</v>
      </c>
      <c r="F582" s="7"/>
      <c r="G582" s="12">
        <f t="shared" si="15"/>
        <v>-380096.66000000027</v>
      </c>
    </row>
    <row r="583" spans="2:7" ht="15" x14ac:dyDescent="0.2">
      <c r="B583" s="10">
        <v>45308</v>
      </c>
      <c r="C583" s="13">
        <v>559</v>
      </c>
      <c r="D583" s="14" t="s">
        <v>31</v>
      </c>
      <c r="E583" s="17">
        <v>1179.75</v>
      </c>
      <c r="F583" s="7"/>
      <c r="G583" s="12">
        <f t="shared" si="15"/>
        <v>-378916.91000000027</v>
      </c>
    </row>
    <row r="584" spans="2:7" ht="15" x14ac:dyDescent="0.2">
      <c r="B584" s="10">
        <v>45308</v>
      </c>
      <c r="C584" s="13">
        <v>560</v>
      </c>
      <c r="D584" s="14" t="s">
        <v>44</v>
      </c>
      <c r="E584" s="17">
        <v>2880.4</v>
      </c>
      <c r="F584" s="7"/>
      <c r="G584" s="12">
        <f t="shared" ref="G584:G647" si="17">SUM(G583+E584-F584)</f>
        <v>-376036.51000000024</v>
      </c>
    </row>
    <row r="585" spans="2:7" ht="15" x14ac:dyDescent="0.2">
      <c r="B585" s="10">
        <v>45308</v>
      </c>
      <c r="C585" s="13">
        <v>561</v>
      </c>
      <c r="D585" s="14" t="s">
        <v>31</v>
      </c>
      <c r="E585" s="17">
        <v>268.85000000000002</v>
      </c>
      <c r="F585" s="7"/>
      <c r="G585" s="12">
        <f t="shared" si="17"/>
        <v>-375767.66000000027</v>
      </c>
    </row>
    <row r="586" spans="2:7" ht="15" x14ac:dyDescent="0.2">
      <c r="B586" s="10">
        <v>45308</v>
      </c>
      <c r="C586" s="13">
        <v>562</v>
      </c>
      <c r="D586" s="14" t="s">
        <v>31</v>
      </c>
      <c r="E586" s="17">
        <v>2692.3</v>
      </c>
      <c r="F586" s="7"/>
      <c r="G586" s="12">
        <f t="shared" si="17"/>
        <v>-373075.36000000028</v>
      </c>
    </row>
    <row r="587" spans="2:7" ht="15" x14ac:dyDescent="0.2">
      <c r="B587" s="10">
        <v>45308</v>
      </c>
      <c r="C587" s="13">
        <v>563</v>
      </c>
      <c r="D587" s="15" t="s">
        <v>45</v>
      </c>
      <c r="E587" s="7">
        <v>2193</v>
      </c>
      <c r="F587" s="7">
        <f>E587*2.5%</f>
        <v>54.825000000000003</v>
      </c>
      <c r="G587" s="12">
        <f t="shared" si="17"/>
        <v>-370937.18500000029</v>
      </c>
    </row>
    <row r="588" spans="2:7" ht="15" x14ac:dyDescent="0.2">
      <c r="B588" s="10">
        <v>45308</v>
      </c>
      <c r="C588" s="13">
        <v>564</v>
      </c>
      <c r="D588" s="15" t="s">
        <v>45</v>
      </c>
      <c r="E588" s="7">
        <v>751</v>
      </c>
      <c r="F588" s="7">
        <f>E588*2.5%</f>
        <v>18.775000000000002</v>
      </c>
      <c r="G588" s="12">
        <f t="shared" si="17"/>
        <v>-370204.96000000031</v>
      </c>
    </row>
    <row r="589" spans="2:7" ht="15" x14ac:dyDescent="0.2">
      <c r="B589" s="10">
        <v>45308</v>
      </c>
      <c r="C589" s="13">
        <v>565</v>
      </c>
      <c r="D589" s="15" t="s">
        <v>45</v>
      </c>
      <c r="E589" s="7">
        <v>1111</v>
      </c>
      <c r="F589" s="7">
        <f>E589*2.5%</f>
        <v>27.775000000000002</v>
      </c>
      <c r="G589" s="12">
        <f t="shared" si="17"/>
        <v>-369121.73500000034</v>
      </c>
    </row>
    <row r="590" spans="2:7" ht="15" x14ac:dyDescent="0.2">
      <c r="B590" s="10">
        <v>45308</v>
      </c>
      <c r="C590" s="13">
        <v>566</v>
      </c>
      <c r="D590" s="15" t="s">
        <v>45</v>
      </c>
      <c r="E590" s="7">
        <v>1028</v>
      </c>
      <c r="F590" s="7">
        <f t="shared" ref="F590:F653" si="18">E590*2.5%</f>
        <v>25.700000000000003</v>
      </c>
      <c r="G590" s="12">
        <f t="shared" si="17"/>
        <v>-368119.43500000035</v>
      </c>
    </row>
    <row r="591" spans="2:7" ht="15" x14ac:dyDescent="0.2">
      <c r="B591" s="10">
        <v>45308</v>
      </c>
      <c r="C591" s="13">
        <v>567</v>
      </c>
      <c r="D591" s="15" t="s">
        <v>45</v>
      </c>
      <c r="E591" s="7">
        <v>2460</v>
      </c>
      <c r="F591" s="7">
        <f t="shared" si="18"/>
        <v>61.5</v>
      </c>
      <c r="G591" s="12">
        <f t="shared" si="17"/>
        <v>-365720.93500000035</v>
      </c>
    </row>
    <row r="592" spans="2:7" ht="15" x14ac:dyDescent="0.2">
      <c r="B592" s="10">
        <v>45308</v>
      </c>
      <c r="C592" s="13">
        <v>568</v>
      </c>
      <c r="D592" s="15" t="s">
        <v>45</v>
      </c>
      <c r="E592" s="7">
        <v>1214</v>
      </c>
      <c r="F592" s="7">
        <f t="shared" si="18"/>
        <v>30.35</v>
      </c>
      <c r="G592" s="12">
        <f t="shared" si="17"/>
        <v>-364537.28500000032</v>
      </c>
    </row>
    <row r="593" spans="2:7" ht="15" x14ac:dyDescent="0.2">
      <c r="B593" s="10">
        <v>45308</v>
      </c>
      <c r="C593" s="13">
        <v>569</v>
      </c>
      <c r="D593" s="15" t="s">
        <v>45</v>
      </c>
      <c r="E593" s="12">
        <v>1475</v>
      </c>
      <c r="F593" s="7">
        <f t="shared" si="18"/>
        <v>36.875</v>
      </c>
      <c r="G593" s="12">
        <f t="shared" si="17"/>
        <v>-363099.16000000032</v>
      </c>
    </row>
    <row r="594" spans="2:7" ht="15" x14ac:dyDescent="0.2">
      <c r="B594" s="10">
        <v>45308</v>
      </c>
      <c r="C594" s="13">
        <v>570</v>
      </c>
      <c r="D594" s="15" t="s">
        <v>45</v>
      </c>
      <c r="E594" s="12">
        <v>627</v>
      </c>
      <c r="F594" s="7">
        <f t="shared" si="18"/>
        <v>15.675000000000001</v>
      </c>
      <c r="G594" s="12">
        <f t="shared" si="17"/>
        <v>-362487.83500000031</v>
      </c>
    </row>
    <row r="595" spans="2:7" ht="15" x14ac:dyDescent="0.2">
      <c r="B595" s="10">
        <v>45308</v>
      </c>
      <c r="C595" s="13">
        <v>571</v>
      </c>
      <c r="D595" s="15" t="s">
        <v>45</v>
      </c>
      <c r="E595" s="12">
        <v>1152</v>
      </c>
      <c r="F595" s="7">
        <f t="shared" si="18"/>
        <v>28.8</v>
      </c>
      <c r="G595" s="12">
        <f t="shared" si="17"/>
        <v>-361364.6350000003</v>
      </c>
    </row>
    <row r="596" spans="2:7" ht="15" x14ac:dyDescent="0.2">
      <c r="B596" s="10">
        <v>45308</v>
      </c>
      <c r="C596" s="13">
        <v>572</v>
      </c>
      <c r="D596" s="15" t="s">
        <v>45</v>
      </c>
      <c r="E596" s="12">
        <v>1256</v>
      </c>
      <c r="F596" s="7">
        <f t="shared" si="18"/>
        <v>31.400000000000002</v>
      </c>
      <c r="G596" s="12">
        <f t="shared" si="17"/>
        <v>-360140.03500000032</v>
      </c>
    </row>
    <row r="597" spans="2:7" ht="15" x14ac:dyDescent="0.2">
      <c r="B597" s="10">
        <v>45308</v>
      </c>
      <c r="C597" s="13">
        <v>573</v>
      </c>
      <c r="D597" s="15" t="s">
        <v>45</v>
      </c>
      <c r="E597" s="12">
        <v>2629</v>
      </c>
      <c r="F597" s="7">
        <f t="shared" si="18"/>
        <v>65.725000000000009</v>
      </c>
      <c r="G597" s="12">
        <f t="shared" si="17"/>
        <v>-357576.7600000003</v>
      </c>
    </row>
    <row r="598" spans="2:7" ht="15" x14ac:dyDescent="0.2">
      <c r="B598" s="10">
        <v>45308</v>
      </c>
      <c r="C598" s="13">
        <v>574</v>
      </c>
      <c r="D598" s="15" t="s">
        <v>45</v>
      </c>
      <c r="E598" s="12">
        <v>3420</v>
      </c>
      <c r="F598" s="7">
        <f t="shared" si="18"/>
        <v>85.5</v>
      </c>
      <c r="G598" s="12">
        <f t="shared" si="17"/>
        <v>-354242.2600000003</v>
      </c>
    </row>
    <row r="599" spans="2:7" ht="15" x14ac:dyDescent="0.2">
      <c r="B599" s="10">
        <v>45308</v>
      </c>
      <c r="C599" s="13">
        <v>575</v>
      </c>
      <c r="D599" s="15" t="s">
        <v>45</v>
      </c>
      <c r="E599" s="12">
        <v>1000</v>
      </c>
      <c r="F599" s="7">
        <f t="shared" si="18"/>
        <v>25</v>
      </c>
      <c r="G599" s="12">
        <f t="shared" si="17"/>
        <v>-353267.2600000003</v>
      </c>
    </row>
    <row r="600" spans="2:7" ht="15" x14ac:dyDescent="0.2">
      <c r="B600" s="10">
        <v>45308</v>
      </c>
      <c r="C600" s="13">
        <v>576</v>
      </c>
      <c r="D600" s="15" t="s">
        <v>45</v>
      </c>
      <c r="E600" s="12">
        <v>6754</v>
      </c>
      <c r="F600" s="7">
        <f t="shared" si="18"/>
        <v>168.85000000000002</v>
      </c>
      <c r="G600" s="12">
        <f t="shared" si="17"/>
        <v>-346682.11000000028</v>
      </c>
    </row>
    <row r="601" spans="2:7" ht="15" x14ac:dyDescent="0.2">
      <c r="B601" s="10">
        <v>45308</v>
      </c>
      <c r="C601" s="13">
        <v>577</v>
      </c>
      <c r="D601" s="15" t="s">
        <v>45</v>
      </c>
      <c r="E601" s="12">
        <v>1000</v>
      </c>
      <c r="F601" s="7">
        <f t="shared" si="18"/>
        <v>25</v>
      </c>
      <c r="G601" s="12">
        <f t="shared" si="17"/>
        <v>-345707.11000000028</v>
      </c>
    </row>
    <row r="602" spans="2:7" ht="15" x14ac:dyDescent="0.2">
      <c r="B602" s="10">
        <v>45308</v>
      </c>
      <c r="C602" s="13">
        <v>578</v>
      </c>
      <c r="D602" s="15" t="s">
        <v>45</v>
      </c>
      <c r="E602" s="12">
        <v>2250</v>
      </c>
      <c r="F602" s="7">
        <f t="shared" si="18"/>
        <v>56.25</v>
      </c>
      <c r="G602" s="12">
        <f t="shared" si="17"/>
        <v>-343513.36000000028</v>
      </c>
    </row>
    <row r="603" spans="2:7" ht="15" x14ac:dyDescent="0.2">
      <c r="B603" s="10">
        <v>45308</v>
      </c>
      <c r="C603" s="13">
        <v>579</v>
      </c>
      <c r="D603" s="15" t="s">
        <v>45</v>
      </c>
      <c r="E603" s="12">
        <v>2400</v>
      </c>
      <c r="F603" s="7">
        <f t="shared" si="18"/>
        <v>60</v>
      </c>
      <c r="G603" s="12">
        <f t="shared" si="17"/>
        <v>-341173.36000000028</v>
      </c>
    </row>
    <row r="604" spans="2:7" ht="15" x14ac:dyDescent="0.2">
      <c r="B604" s="10">
        <v>45308</v>
      </c>
      <c r="C604" s="13">
        <v>580</v>
      </c>
      <c r="D604" s="15" t="s">
        <v>45</v>
      </c>
      <c r="E604" s="12">
        <v>3750</v>
      </c>
      <c r="F604" s="7">
        <f t="shared" si="18"/>
        <v>93.75</v>
      </c>
      <c r="G604" s="12">
        <f t="shared" si="17"/>
        <v>-337517.11000000028</v>
      </c>
    </row>
    <row r="605" spans="2:7" ht="15" x14ac:dyDescent="0.2">
      <c r="B605" s="10">
        <v>45308</v>
      </c>
      <c r="C605" s="13">
        <v>581</v>
      </c>
      <c r="D605" s="15" t="s">
        <v>45</v>
      </c>
      <c r="E605" s="12">
        <v>468</v>
      </c>
      <c r="F605" s="7">
        <f t="shared" si="18"/>
        <v>11.700000000000001</v>
      </c>
      <c r="G605" s="12">
        <f t="shared" si="17"/>
        <v>-337060.81000000029</v>
      </c>
    </row>
    <row r="606" spans="2:7" ht="15" x14ac:dyDescent="0.2">
      <c r="B606" s="10">
        <v>45308</v>
      </c>
      <c r="C606" s="13">
        <v>582</v>
      </c>
      <c r="D606" s="15" t="s">
        <v>45</v>
      </c>
      <c r="E606" s="12">
        <v>2359</v>
      </c>
      <c r="F606" s="7">
        <f t="shared" si="18"/>
        <v>58.975000000000001</v>
      </c>
      <c r="G606" s="12">
        <f t="shared" si="17"/>
        <v>-334760.78500000027</v>
      </c>
    </row>
    <row r="607" spans="2:7" ht="15" x14ac:dyDescent="0.2">
      <c r="B607" s="10">
        <v>45308</v>
      </c>
      <c r="C607" s="13">
        <v>583</v>
      </c>
      <c r="D607" s="15" t="s">
        <v>45</v>
      </c>
      <c r="E607" s="7">
        <v>1429</v>
      </c>
      <c r="F607" s="7">
        <f t="shared" si="18"/>
        <v>35.725000000000001</v>
      </c>
      <c r="G607" s="12">
        <f t="shared" si="17"/>
        <v>-333367.51000000024</v>
      </c>
    </row>
    <row r="608" spans="2:7" ht="15" x14ac:dyDescent="0.2">
      <c r="B608" s="10">
        <v>45308</v>
      </c>
      <c r="C608" s="13">
        <v>584</v>
      </c>
      <c r="D608" s="15" t="s">
        <v>45</v>
      </c>
      <c r="E608" s="7">
        <v>1014</v>
      </c>
      <c r="F608" s="7">
        <f t="shared" si="18"/>
        <v>25.35</v>
      </c>
      <c r="G608" s="12">
        <f t="shared" si="17"/>
        <v>-332378.86000000022</v>
      </c>
    </row>
    <row r="609" spans="2:7" ht="15" x14ac:dyDescent="0.2">
      <c r="B609" s="10">
        <v>45308</v>
      </c>
      <c r="C609" s="13">
        <v>585</v>
      </c>
      <c r="D609" s="15" t="s">
        <v>45</v>
      </c>
      <c r="E609" s="7">
        <v>408</v>
      </c>
      <c r="F609" s="7">
        <f t="shared" si="18"/>
        <v>10.200000000000001</v>
      </c>
      <c r="G609" s="12">
        <f t="shared" si="17"/>
        <v>-331981.06000000023</v>
      </c>
    </row>
    <row r="610" spans="2:7" ht="15" x14ac:dyDescent="0.2">
      <c r="B610" s="10">
        <v>45308</v>
      </c>
      <c r="C610" s="13">
        <v>586</v>
      </c>
      <c r="D610" s="15" t="s">
        <v>45</v>
      </c>
      <c r="E610" s="7">
        <v>5000</v>
      </c>
      <c r="F610" s="7">
        <f t="shared" si="18"/>
        <v>125</v>
      </c>
      <c r="G610" s="12">
        <f t="shared" si="17"/>
        <v>-327106.06000000023</v>
      </c>
    </row>
    <row r="611" spans="2:7" ht="15" x14ac:dyDescent="0.2">
      <c r="B611" s="10">
        <v>45308</v>
      </c>
      <c r="C611" s="13">
        <v>587</v>
      </c>
      <c r="D611" s="15" t="s">
        <v>45</v>
      </c>
      <c r="E611" s="7">
        <v>1049</v>
      </c>
      <c r="F611" s="7">
        <f t="shared" si="18"/>
        <v>26.225000000000001</v>
      </c>
      <c r="G611" s="12">
        <f t="shared" si="17"/>
        <v>-326083.28500000021</v>
      </c>
    </row>
    <row r="612" spans="2:7" ht="15" x14ac:dyDescent="0.2">
      <c r="B612" s="10">
        <v>45308</v>
      </c>
      <c r="C612" s="13">
        <v>588</v>
      </c>
      <c r="D612" s="15" t="s">
        <v>45</v>
      </c>
      <c r="E612" s="7">
        <v>2280</v>
      </c>
      <c r="F612" s="7">
        <f t="shared" si="18"/>
        <v>57</v>
      </c>
      <c r="G612" s="12">
        <f t="shared" si="17"/>
        <v>-323860.28500000021</v>
      </c>
    </row>
    <row r="613" spans="2:7" ht="15" x14ac:dyDescent="0.2">
      <c r="B613" s="10">
        <v>45308</v>
      </c>
      <c r="C613" s="13">
        <v>589</v>
      </c>
      <c r="D613" s="15" t="s">
        <v>45</v>
      </c>
      <c r="E613" s="7">
        <v>795</v>
      </c>
      <c r="F613" s="7">
        <f t="shared" si="18"/>
        <v>19.875</v>
      </c>
      <c r="G613" s="12">
        <f t="shared" si="17"/>
        <v>-323085.16000000021</v>
      </c>
    </row>
    <row r="614" spans="2:7" ht="15" x14ac:dyDescent="0.2">
      <c r="B614" s="10">
        <v>45308</v>
      </c>
      <c r="C614" s="13">
        <v>590</v>
      </c>
      <c r="D614" s="15" t="s">
        <v>45</v>
      </c>
      <c r="E614" s="7">
        <v>475</v>
      </c>
      <c r="F614" s="7">
        <f t="shared" si="18"/>
        <v>11.875</v>
      </c>
      <c r="G614" s="12">
        <f t="shared" si="17"/>
        <v>-322622.03500000021</v>
      </c>
    </row>
    <row r="615" spans="2:7" ht="15" x14ac:dyDescent="0.2">
      <c r="B615" s="10">
        <v>45308</v>
      </c>
      <c r="C615" s="13">
        <v>591</v>
      </c>
      <c r="D615" s="15" t="s">
        <v>45</v>
      </c>
      <c r="E615" s="7">
        <v>1500</v>
      </c>
      <c r="F615" s="7">
        <f t="shared" si="18"/>
        <v>37.5</v>
      </c>
      <c r="G615" s="12">
        <f t="shared" si="17"/>
        <v>-321159.53500000021</v>
      </c>
    </row>
    <row r="616" spans="2:7" ht="15" x14ac:dyDescent="0.2">
      <c r="B616" s="10">
        <v>45308</v>
      </c>
      <c r="C616" s="13">
        <v>592</v>
      </c>
      <c r="D616" s="15" t="s">
        <v>45</v>
      </c>
      <c r="E616" s="7">
        <v>408</v>
      </c>
      <c r="F616" s="7">
        <f t="shared" si="18"/>
        <v>10.200000000000001</v>
      </c>
      <c r="G616" s="12">
        <f t="shared" si="17"/>
        <v>-320761.73500000022</v>
      </c>
    </row>
    <row r="617" spans="2:7" ht="15" x14ac:dyDescent="0.2">
      <c r="B617" s="10">
        <v>45308</v>
      </c>
      <c r="C617" s="13">
        <v>593</v>
      </c>
      <c r="D617" s="15" t="s">
        <v>45</v>
      </c>
      <c r="E617" s="7">
        <v>8261</v>
      </c>
      <c r="F617" s="7">
        <f t="shared" si="18"/>
        <v>206.52500000000001</v>
      </c>
      <c r="G617" s="12">
        <f t="shared" si="17"/>
        <v>-312707.26000000024</v>
      </c>
    </row>
    <row r="618" spans="2:7" ht="15" x14ac:dyDescent="0.2">
      <c r="B618" s="10">
        <v>45308</v>
      </c>
      <c r="C618" s="13">
        <v>594</v>
      </c>
      <c r="D618" s="15" t="s">
        <v>45</v>
      </c>
      <c r="E618" s="7">
        <v>337</v>
      </c>
      <c r="F618" s="7">
        <f t="shared" si="18"/>
        <v>8.4250000000000007</v>
      </c>
      <c r="G618" s="12">
        <f t="shared" si="17"/>
        <v>-312378.68500000023</v>
      </c>
    </row>
    <row r="619" spans="2:7" ht="15" x14ac:dyDescent="0.2">
      <c r="B619" s="10">
        <v>45308</v>
      </c>
      <c r="C619" s="13">
        <v>595</v>
      </c>
      <c r="D619" s="15" t="s">
        <v>45</v>
      </c>
      <c r="E619" s="7">
        <v>2000</v>
      </c>
      <c r="F619" s="7">
        <f t="shared" si="18"/>
        <v>50</v>
      </c>
      <c r="G619" s="12">
        <f t="shared" si="17"/>
        <v>-310428.68500000023</v>
      </c>
    </row>
    <row r="620" spans="2:7" ht="15" x14ac:dyDescent="0.2">
      <c r="B620" s="10">
        <v>45308</v>
      </c>
      <c r="C620" s="13">
        <v>596</v>
      </c>
      <c r="D620" s="15" t="s">
        <v>45</v>
      </c>
      <c r="E620" s="7">
        <v>592</v>
      </c>
      <c r="F620" s="7">
        <f t="shared" si="18"/>
        <v>14.8</v>
      </c>
      <c r="G620" s="12">
        <f t="shared" si="17"/>
        <v>-309851.48500000022</v>
      </c>
    </row>
    <row r="621" spans="2:7" ht="15" x14ac:dyDescent="0.2">
      <c r="B621" s="10">
        <v>45308</v>
      </c>
      <c r="C621" s="13">
        <v>597</v>
      </c>
      <c r="D621" s="16" t="s">
        <v>41</v>
      </c>
      <c r="E621" s="17">
        <v>593</v>
      </c>
      <c r="F621" s="17">
        <f>E621*3.5%</f>
        <v>20.755000000000003</v>
      </c>
      <c r="G621" s="12">
        <f t="shared" si="17"/>
        <v>-309279.24000000022</v>
      </c>
    </row>
    <row r="622" spans="2:7" ht="15" x14ac:dyDescent="0.2">
      <c r="B622" s="10">
        <v>45308</v>
      </c>
      <c r="C622" s="13">
        <v>598</v>
      </c>
      <c r="D622" s="15" t="s">
        <v>45</v>
      </c>
      <c r="E622" s="7">
        <v>862</v>
      </c>
      <c r="F622" s="7">
        <f t="shared" si="18"/>
        <v>21.55</v>
      </c>
      <c r="G622" s="12">
        <f t="shared" si="17"/>
        <v>-308438.79000000021</v>
      </c>
    </row>
    <row r="623" spans="2:7" ht="15" x14ac:dyDescent="0.2">
      <c r="B623" s="10">
        <v>45308</v>
      </c>
      <c r="C623" s="13">
        <v>599</v>
      </c>
      <c r="D623" s="15" t="s">
        <v>45</v>
      </c>
      <c r="E623" s="7">
        <v>817</v>
      </c>
      <c r="F623" s="7">
        <f t="shared" si="18"/>
        <v>20.425000000000001</v>
      </c>
      <c r="G623" s="12">
        <f t="shared" si="17"/>
        <v>-307642.2150000002</v>
      </c>
    </row>
    <row r="624" spans="2:7" ht="15" x14ac:dyDescent="0.2">
      <c r="B624" s="10">
        <v>45308</v>
      </c>
      <c r="C624" s="13">
        <v>600</v>
      </c>
      <c r="D624" s="15" t="s">
        <v>45</v>
      </c>
      <c r="E624" s="7">
        <v>2254</v>
      </c>
      <c r="F624" s="7">
        <f t="shared" si="18"/>
        <v>56.35</v>
      </c>
      <c r="G624" s="12">
        <f t="shared" si="17"/>
        <v>-305444.56500000018</v>
      </c>
    </row>
    <row r="625" spans="2:7" ht="15" x14ac:dyDescent="0.2">
      <c r="B625" s="10">
        <v>45308</v>
      </c>
      <c r="C625" s="13">
        <v>601</v>
      </c>
      <c r="D625" s="15" t="s">
        <v>45</v>
      </c>
      <c r="E625" s="7">
        <v>4771</v>
      </c>
      <c r="F625" s="7">
        <f t="shared" si="18"/>
        <v>119.27500000000001</v>
      </c>
      <c r="G625" s="12">
        <f t="shared" si="17"/>
        <v>-300792.8400000002</v>
      </c>
    </row>
    <row r="626" spans="2:7" ht="15" x14ac:dyDescent="0.2">
      <c r="B626" s="10">
        <v>45308</v>
      </c>
      <c r="C626" s="13">
        <v>602</v>
      </c>
      <c r="D626" s="15" t="s">
        <v>45</v>
      </c>
      <c r="E626" s="7">
        <v>1349</v>
      </c>
      <c r="F626" s="7">
        <f t="shared" si="18"/>
        <v>33.725000000000001</v>
      </c>
      <c r="G626" s="12">
        <f t="shared" si="17"/>
        <v>-299477.56500000018</v>
      </c>
    </row>
    <row r="627" spans="2:7" ht="15" x14ac:dyDescent="0.2">
      <c r="B627" s="10">
        <v>45308</v>
      </c>
      <c r="C627" s="13">
        <v>603</v>
      </c>
      <c r="D627" s="15" t="s">
        <v>45</v>
      </c>
      <c r="E627" s="7">
        <v>14688</v>
      </c>
      <c r="F627" s="7">
        <f t="shared" si="18"/>
        <v>367.20000000000005</v>
      </c>
      <c r="G627" s="12">
        <f t="shared" si="17"/>
        <v>-285156.76500000019</v>
      </c>
    </row>
    <row r="628" spans="2:7" ht="15" x14ac:dyDescent="0.2">
      <c r="B628" s="10">
        <v>45308</v>
      </c>
      <c r="C628" s="13">
        <v>604</v>
      </c>
      <c r="D628" s="15" t="s">
        <v>45</v>
      </c>
      <c r="E628" s="7">
        <v>1015</v>
      </c>
      <c r="F628" s="7">
        <f t="shared" si="18"/>
        <v>25.375</v>
      </c>
      <c r="G628" s="12">
        <f t="shared" si="17"/>
        <v>-284167.14000000019</v>
      </c>
    </row>
    <row r="629" spans="2:7" ht="15" x14ac:dyDescent="0.2">
      <c r="B629" s="10">
        <v>45308</v>
      </c>
      <c r="C629" s="13">
        <v>605</v>
      </c>
      <c r="D629" s="15" t="s">
        <v>45</v>
      </c>
      <c r="E629" s="7">
        <v>604</v>
      </c>
      <c r="F629" s="7">
        <f t="shared" si="18"/>
        <v>15.100000000000001</v>
      </c>
      <c r="G629" s="12">
        <f t="shared" si="17"/>
        <v>-283578.24000000017</v>
      </c>
    </row>
    <row r="630" spans="2:7" ht="15" x14ac:dyDescent="0.2">
      <c r="B630" s="10">
        <v>45308</v>
      </c>
      <c r="C630" s="13">
        <v>606</v>
      </c>
      <c r="D630" s="15" t="s">
        <v>45</v>
      </c>
      <c r="E630" s="7">
        <v>452</v>
      </c>
      <c r="F630" s="7">
        <f t="shared" si="18"/>
        <v>11.3</v>
      </c>
      <c r="G630" s="12">
        <f t="shared" si="17"/>
        <v>-283137.54000000015</v>
      </c>
    </row>
    <row r="631" spans="2:7" ht="15" x14ac:dyDescent="0.2">
      <c r="B631" s="10">
        <v>45308</v>
      </c>
      <c r="C631" s="13">
        <v>607</v>
      </c>
      <c r="D631" s="15" t="s">
        <v>45</v>
      </c>
      <c r="E631" s="7">
        <v>356</v>
      </c>
      <c r="F631" s="7">
        <f t="shared" si="18"/>
        <v>8.9</v>
      </c>
      <c r="G631" s="12">
        <f t="shared" si="17"/>
        <v>-282790.44000000018</v>
      </c>
    </row>
    <row r="632" spans="2:7" ht="15" x14ac:dyDescent="0.2">
      <c r="B632" s="10">
        <v>45308</v>
      </c>
      <c r="C632" s="13">
        <v>608</v>
      </c>
      <c r="D632" s="15" t="s">
        <v>45</v>
      </c>
      <c r="E632" s="7">
        <v>723</v>
      </c>
      <c r="F632" s="7">
        <f t="shared" si="18"/>
        <v>18.074999999999999</v>
      </c>
      <c r="G632" s="12">
        <f t="shared" si="17"/>
        <v>-282085.51500000019</v>
      </c>
    </row>
    <row r="633" spans="2:7" ht="15" x14ac:dyDescent="0.2">
      <c r="B633" s="10">
        <v>45308</v>
      </c>
      <c r="C633" s="13">
        <v>609</v>
      </c>
      <c r="D633" s="15" t="s">
        <v>45</v>
      </c>
      <c r="E633" s="7">
        <v>7119</v>
      </c>
      <c r="F633" s="7">
        <f t="shared" si="18"/>
        <v>177.97500000000002</v>
      </c>
      <c r="G633" s="12">
        <f t="shared" si="17"/>
        <v>-275144.49000000017</v>
      </c>
    </row>
    <row r="634" spans="2:7" ht="15" x14ac:dyDescent="0.2">
      <c r="B634" s="10">
        <v>45308</v>
      </c>
      <c r="C634" s="13">
        <v>610</v>
      </c>
      <c r="D634" s="15" t="s">
        <v>45</v>
      </c>
      <c r="E634" s="7">
        <v>910</v>
      </c>
      <c r="F634" s="7">
        <f t="shared" si="18"/>
        <v>22.75</v>
      </c>
      <c r="G634" s="12">
        <f t="shared" si="17"/>
        <v>-274257.24000000017</v>
      </c>
    </row>
    <row r="635" spans="2:7" ht="15" x14ac:dyDescent="0.2">
      <c r="B635" s="10">
        <v>45308</v>
      </c>
      <c r="C635" s="13">
        <v>611</v>
      </c>
      <c r="D635" s="15" t="s">
        <v>45</v>
      </c>
      <c r="E635" s="7">
        <v>1134</v>
      </c>
      <c r="F635" s="7">
        <f t="shared" si="18"/>
        <v>28.35</v>
      </c>
      <c r="G635" s="12">
        <f t="shared" si="17"/>
        <v>-273151.59000000014</v>
      </c>
    </row>
    <row r="636" spans="2:7" ht="15" x14ac:dyDescent="0.2">
      <c r="B636" s="10">
        <v>45308</v>
      </c>
      <c r="C636" s="13">
        <v>612</v>
      </c>
      <c r="D636" s="15" t="s">
        <v>45</v>
      </c>
      <c r="E636" s="7">
        <v>618</v>
      </c>
      <c r="F636" s="7">
        <f t="shared" si="18"/>
        <v>15.450000000000001</v>
      </c>
      <c r="G636" s="12">
        <f t="shared" si="17"/>
        <v>-272549.04000000015</v>
      </c>
    </row>
    <row r="637" spans="2:7" ht="15" x14ac:dyDescent="0.2">
      <c r="B637" s="10">
        <v>45308</v>
      </c>
      <c r="C637" s="13">
        <v>613</v>
      </c>
      <c r="D637" s="15" t="s">
        <v>45</v>
      </c>
      <c r="E637" s="7">
        <v>2415</v>
      </c>
      <c r="F637" s="7">
        <f t="shared" si="18"/>
        <v>60.375</v>
      </c>
      <c r="G637" s="12">
        <f t="shared" si="17"/>
        <v>-270194.41500000015</v>
      </c>
    </row>
    <row r="638" spans="2:7" ht="15" x14ac:dyDescent="0.2">
      <c r="B638" s="10">
        <v>45308</v>
      </c>
      <c r="C638" s="13">
        <v>614</v>
      </c>
      <c r="D638" s="15" t="s">
        <v>45</v>
      </c>
      <c r="E638" s="7">
        <v>731</v>
      </c>
      <c r="F638" s="7">
        <f t="shared" si="18"/>
        <v>18.275000000000002</v>
      </c>
      <c r="G638" s="12">
        <f t="shared" si="17"/>
        <v>-269481.69000000018</v>
      </c>
    </row>
    <row r="639" spans="2:7" ht="15" x14ac:dyDescent="0.2">
      <c r="B639" s="10">
        <v>45308</v>
      </c>
      <c r="C639" s="13">
        <v>615</v>
      </c>
      <c r="D639" s="15" t="s">
        <v>45</v>
      </c>
      <c r="E639" s="7">
        <v>4155</v>
      </c>
      <c r="F639" s="7">
        <f t="shared" si="18"/>
        <v>103.875</v>
      </c>
      <c r="G639" s="12">
        <f t="shared" si="17"/>
        <v>-265430.56500000018</v>
      </c>
    </row>
    <row r="640" spans="2:7" ht="15" x14ac:dyDescent="0.2">
      <c r="B640" s="10">
        <v>45308</v>
      </c>
      <c r="C640" s="13">
        <v>616</v>
      </c>
      <c r="D640" s="15" t="s">
        <v>45</v>
      </c>
      <c r="E640" s="7">
        <v>3961</v>
      </c>
      <c r="F640" s="7">
        <f t="shared" si="18"/>
        <v>99.025000000000006</v>
      </c>
      <c r="G640" s="12">
        <f t="shared" si="17"/>
        <v>-261568.59000000017</v>
      </c>
    </row>
    <row r="641" spans="2:7" ht="15" x14ac:dyDescent="0.2">
      <c r="B641" s="10">
        <v>45308</v>
      </c>
      <c r="C641" s="13">
        <v>617</v>
      </c>
      <c r="D641" s="15" t="s">
        <v>45</v>
      </c>
      <c r="E641" s="7">
        <v>369</v>
      </c>
      <c r="F641" s="7">
        <f t="shared" si="18"/>
        <v>9.2249999999999996</v>
      </c>
      <c r="G641" s="12">
        <f t="shared" si="17"/>
        <v>-261208.81500000018</v>
      </c>
    </row>
    <row r="642" spans="2:7" ht="15" x14ac:dyDescent="0.2">
      <c r="B642" s="10">
        <v>45308</v>
      </c>
      <c r="C642" s="13">
        <v>618</v>
      </c>
      <c r="D642" s="15" t="s">
        <v>45</v>
      </c>
      <c r="E642" s="7">
        <v>669</v>
      </c>
      <c r="F642" s="7">
        <f t="shared" si="18"/>
        <v>16.725000000000001</v>
      </c>
      <c r="G642" s="12">
        <f t="shared" si="17"/>
        <v>-260556.54000000018</v>
      </c>
    </row>
    <row r="643" spans="2:7" ht="15" x14ac:dyDescent="0.2">
      <c r="B643" s="10">
        <v>45308</v>
      </c>
      <c r="C643" s="13">
        <v>619</v>
      </c>
      <c r="D643" s="15" t="s">
        <v>45</v>
      </c>
      <c r="E643" s="7">
        <v>500</v>
      </c>
      <c r="F643" s="7">
        <f t="shared" si="18"/>
        <v>12.5</v>
      </c>
      <c r="G643" s="12">
        <f t="shared" si="17"/>
        <v>-260069.04000000018</v>
      </c>
    </row>
    <row r="644" spans="2:7" ht="15" x14ac:dyDescent="0.2">
      <c r="B644" s="10">
        <v>45308</v>
      </c>
      <c r="C644" s="13">
        <v>620</v>
      </c>
      <c r="D644" s="15" t="s">
        <v>45</v>
      </c>
      <c r="E644" s="7">
        <v>62</v>
      </c>
      <c r="F644" s="7">
        <f t="shared" si="18"/>
        <v>1.55</v>
      </c>
      <c r="G644" s="12">
        <f t="shared" si="17"/>
        <v>-260008.59000000017</v>
      </c>
    </row>
    <row r="645" spans="2:7" ht="15" x14ac:dyDescent="0.2">
      <c r="B645" s="10">
        <v>45308</v>
      </c>
      <c r="C645" s="13">
        <v>621</v>
      </c>
      <c r="D645" s="15" t="s">
        <v>45</v>
      </c>
      <c r="E645" s="7">
        <v>2593</v>
      </c>
      <c r="F645" s="7">
        <f t="shared" si="18"/>
        <v>64.825000000000003</v>
      </c>
      <c r="G645" s="12">
        <f t="shared" si="17"/>
        <v>-257480.41500000018</v>
      </c>
    </row>
    <row r="646" spans="2:7" ht="15" x14ac:dyDescent="0.2">
      <c r="B646" s="10">
        <v>45308</v>
      </c>
      <c r="C646" s="13">
        <v>622</v>
      </c>
      <c r="D646" s="15" t="s">
        <v>45</v>
      </c>
      <c r="E646" s="7">
        <v>1486</v>
      </c>
      <c r="F646" s="7">
        <f t="shared" si="18"/>
        <v>37.15</v>
      </c>
      <c r="G646" s="12">
        <f t="shared" si="17"/>
        <v>-256031.56500000018</v>
      </c>
    </row>
    <row r="647" spans="2:7" ht="15" x14ac:dyDescent="0.2">
      <c r="B647" s="10">
        <v>45308</v>
      </c>
      <c r="C647" s="13">
        <v>623</v>
      </c>
      <c r="D647" s="15" t="s">
        <v>45</v>
      </c>
      <c r="E647" s="7">
        <v>14601</v>
      </c>
      <c r="F647" s="7">
        <f t="shared" si="18"/>
        <v>365.02500000000003</v>
      </c>
      <c r="G647" s="12">
        <f t="shared" si="17"/>
        <v>-241795.59000000017</v>
      </c>
    </row>
    <row r="648" spans="2:7" ht="15" x14ac:dyDescent="0.2">
      <c r="B648" s="10">
        <v>45308</v>
      </c>
      <c r="C648" s="13">
        <v>624</v>
      </c>
      <c r="D648" s="15" t="s">
        <v>45</v>
      </c>
      <c r="E648" s="7">
        <v>8082</v>
      </c>
      <c r="F648" s="7">
        <f t="shared" si="18"/>
        <v>202.05</v>
      </c>
      <c r="G648" s="12">
        <f t="shared" ref="G648:G711" si="19">SUM(G647+E648-F648)</f>
        <v>-233915.64000000016</v>
      </c>
    </row>
    <row r="649" spans="2:7" ht="15" x14ac:dyDescent="0.2">
      <c r="B649" s="10">
        <v>45308</v>
      </c>
      <c r="C649" s="13">
        <v>625</v>
      </c>
      <c r="D649" s="15" t="s">
        <v>45</v>
      </c>
      <c r="E649" s="7">
        <v>1854</v>
      </c>
      <c r="F649" s="7">
        <f t="shared" si="18"/>
        <v>46.35</v>
      </c>
      <c r="G649" s="12">
        <f t="shared" si="19"/>
        <v>-232107.99000000017</v>
      </c>
    </row>
    <row r="650" spans="2:7" ht="15" x14ac:dyDescent="0.2">
      <c r="B650" s="10">
        <v>45308</v>
      </c>
      <c r="C650" s="13">
        <v>626</v>
      </c>
      <c r="D650" s="15" t="s">
        <v>45</v>
      </c>
      <c r="E650" s="7">
        <v>2500</v>
      </c>
      <c r="F650" s="7">
        <f t="shared" si="18"/>
        <v>62.5</v>
      </c>
      <c r="G650" s="12">
        <f t="shared" si="19"/>
        <v>-229670.49000000017</v>
      </c>
    </row>
    <row r="651" spans="2:7" ht="15" x14ac:dyDescent="0.2">
      <c r="B651" s="10">
        <v>45308</v>
      </c>
      <c r="C651" s="13">
        <v>627</v>
      </c>
      <c r="D651" s="15" t="s">
        <v>45</v>
      </c>
      <c r="E651" s="7">
        <v>3276</v>
      </c>
      <c r="F651" s="7">
        <f t="shared" si="18"/>
        <v>81.900000000000006</v>
      </c>
      <c r="G651" s="12">
        <f t="shared" si="19"/>
        <v>-226476.39000000016</v>
      </c>
    </row>
    <row r="652" spans="2:7" ht="15" x14ac:dyDescent="0.2">
      <c r="B652" s="10">
        <v>45308</v>
      </c>
      <c r="C652" s="13">
        <v>628</v>
      </c>
      <c r="D652" s="15" t="s">
        <v>45</v>
      </c>
      <c r="E652" s="7">
        <v>274</v>
      </c>
      <c r="F652" s="7">
        <f t="shared" si="18"/>
        <v>6.8500000000000005</v>
      </c>
      <c r="G652" s="12">
        <f t="shared" si="19"/>
        <v>-226209.24000000017</v>
      </c>
    </row>
    <row r="653" spans="2:7" ht="15" x14ac:dyDescent="0.2">
      <c r="B653" s="10">
        <v>45308</v>
      </c>
      <c r="C653" s="13">
        <v>629</v>
      </c>
      <c r="D653" s="15" t="s">
        <v>45</v>
      </c>
      <c r="E653" s="7">
        <v>2488</v>
      </c>
      <c r="F653" s="7">
        <f t="shared" si="18"/>
        <v>62.2</v>
      </c>
      <c r="G653" s="12">
        <f t="shared" si="19"/>
        <v>-223783.44000000018</v>
      </c>
    </row>
    <row r="654" spans="2:7" ht="15" x14ac:dyDescent="0.2">
      <c r="B654" s="10">
        <v>45308</v>
      </c>
      <c r="C654" s="13">
        <v>630</v>
      </c>
      <c r="D654" s="15" t="s">
        <v>45</v>
      </c>
      <c r="E654" s="7">
        <v>2702</v>
      </c>
      <c r="F654" s="7">
        <f t="shared" ref="F654:F675" si="20">E654*2.5%</f>
        <v>67.55</v>
      </c>
      <c r="G654" s="12">
        <f t="shared" si="19"/>
        <v>-221148.99000000017</v>
      </c>
    </row>
    <row r="655" spans="2:7" ht="15" x14ac:dyDescent="0.2">
      <c r="B655" s="10">
        <v>45308</v>
      </c>
      <c r="C655" s="13">
        <v>631</v>
      </c>
      <c r="D655" s="15" t="s">
        <v>45</v>
      </c>
      <c r="E655" s="7">
        <v>5112</v>
      </c>
      <c r="F655" s="7">
        <f t="shared" si="20"/>
        <v>127.80000000000001</v>
      </c>
      <c r="G655" s="12">
        <f t="shared" si="19"/>
        <v>-216164.79000000015</v>
      </c>
    </row>
    <row r="656" spans="2:7" ht="15" x14ac:dyDescent="0.2">
      <c r="B656" s="10">
        <v>45308</v>
      </c>
      <c r="C656" s="13">
        <v>632</v>
      </c>
      <c r="D656" s="15" t="s">
        <v>45</v>
      </c>
      <c r="E656" s="7">
        <v>546</v>
      </c>
      <c r="F656" s="7">
        <f t="shared" si="20"/>
        <v>13.65</v>
      </c>
      <c r="G656" s="12">
        <f t="shared" si="19"/>
        <v>-215632.44000000015</v>
      </c>
    </row>
    <row r="657" spans="2:7" ht="15" x14ac:dyDescent="0.2">
      <c r="B657" s="10">
        <v>45308</v>
      </c>
      <c r="C657" s="13">
        <v>633</v>
      </c>
      <c r="D657" s="15" t="s">
        <v>45</v>
      </c>
      <c r="E657" s="7">
        <v>6168</v>
      </c>
      <c r="F657" s="7">
        <f t="shared" si="20"/>
        <v>154.20000000000002</v>
      </c>
      <c r="G657" s="12">
        <f t="shared" si="19"/>
        <v>-209618.64000000016</v>
      </c>
    </row>
    <row r="658" spans="2:7" ht="15" x14ac:dyDescent="0.2">
      <c r="B658" s="10">
        <v>45308</v>
      </c>
      <c r="C658" s="13">
        <v>634</v>
      </c>
      <c r="D658" s="15" t="s">
        <v>45</v>
      </c>
      <c r="E658" s="12">
        <v>1041</v>
      </c>
      <c r="F658" s="7">
        <f t="shared" si="20"/>
        <v>26.025000000000002</v>
      </c>
      <c r="G658" s="12">
        <f t="shared" si="19"/>
        <v>-208603.66500000015</v>
      </c>
    </row>
    <row r="659" spans="2:7" ht="15" x14ac:dyDescent="0.2">
      <c r="B659" s="10">
        <v>45308</v>
      </c>
      <c r="C659" s="13">
        <v>635</v>
      </c>
      <c r="D659" s="15" t="s">
        <v>45</v>
      </c>
      <c r="E659" s="12">
        <v>444</v>
      </c>
      <c r="F659" s="7">
        <f t="shared" si="20"/>
        <v>11.100000000000001</v>
      </c>
      <c r="G659" s="12">
        <f t="shared" si="19"/>
        <v>-208170.76500000016</v>
      </c>
    </row>
    <row r="660" spans="2:7" ht="15" x14ac:dyDescent="0.2">
      <c r="B660" s="10">
        <v>45308</v>
      </c>
      <c r="C660" s="13">
        <v>636</v>
      </c>
      <c r="D660" s="15" t="s">
        <v>45</v>
      </c>
      <c r="E660" s="12">
        <v>1431</v>
      </c>
      <c r="F660" s="7">
        <f t="shared" si="20"/>
        <v>35.774999999999999</v>
      </c>
      <c r="G660" s="12">
        <f t="shared" si="19"/>
        <v>-206775.54000000015</v>
      </c>
    </row>
    <row r="661" spans="2:7" ht="15" x14ac:dyDescent="0.2">
      <c r="B661" s="10">
        <v>45308</v>
      </c>
      <c r="C661" s="13">
        <v>637</v>
      </c>
      <c r="D661" s="15" t="s">
        <v>45</v>
      </c>
      <c r="E661" s="12">
        <v>546</v>
      </c>
      <c r="F661" s="7">
        <f t="shared" si="20"/>
        <v>13.65</v>
      </c>
      <c r="G661" s="12">
        <f t="shared" si="19"/>
        <v>-206243.19000000015</v>
      </c>
    </row>
    <row r="662" spans="2:7" ht="15" x14ac:dyDescent="0.2">
      <c r="B662" s="10">
        <v>45308</v>
      </c>
      <c r="C662" s="13">
        <v>638</v>
      </c>
      <c r="D662" s="15" t="s">
        <v>45</v>
      </c>
      <c r="E662" s="12">
        <v>3427</v>
      </c>
      <c r="F662" s="7">
        <f t="shared" si="20"/>
        <v>85.675000000000011</v>
      </c>
      <c r="G662" s="12">
        <f t="shared" si="19"/>
        <v>-202901.86500000014</v>
      </c>
    </row>
    <row r="663" spans="2:7" ht="15" x14ac:dyDescent="0.2">
      <c r="B663" s="10">
        <v>45308</v>
      </c>
      <c r="C663" s="13">
        <v>639</v>
      </c>
      <c r="D663" s="15" t="s">
        <v>45</v>
      </c>
      <c r="E663" s="12">
        <v>641</v>
      </c>
      <c r="F663" s="7">
        <f t="shared" si="20"/>
        <v>16.025000000000002</v>
      </c>
      <c r="G663" s="12">
        <f t="shared" si="19"/>
        <v>-202276.89000000013</v>
      </c>
    </row>
    <row r="664" spans="2:7" ht="15" x14ac:dyDescent="0.2">
      <c r="B664" s="10">
        <v>45308</v>
      </c>
      <c r="C664" s="13">
        <v>640</v>
      </c>
      <c r="D664" s="15" t="s">
        <v>45</v>
      </c>
      <c r="E664" s="12">
        <v>1690</v>
      </c>
      <c r="F664" s="7">
        <f t="shared" si="20"/>
        <v>42.25</v>
      </c>
      <c r="G664" s="12">
        <f t="shared" si="19"/>
        <v>-200629.14000000013</v>
      </c>
    </row>
    <row r="665" spans="2:7" ht="15" x14ac:dyDescent="0.2">
      <c r="B665" s="10">
        <v>45308</v>
      </c>
      <c r="C665" s="13">
        <v>641</v>
      </c>
      <c r="D665" s="15" t="s">
        <v>45</v>
      </c>
      <c r="E665" s="12">
        <v>3005</v>
      </c>
      <c r="F665" s="7">
        <f t="shared" si="20"/>
        <v>75.125</v>
      </c>
      <c r="G665" s="12">
        <f t="shared" si="19"/>
        <v>-197699.26500000013</v>
      </c>
    </row>
    <row r="666" spans="2:7" ht="15" x14ac:dyDescent="0.2">
      <c r="B666" s="10">
        <v>45308</v>
      </c>
      <c r="C666" s="13">
        <v>642</v>
      </c>
      <c r="D666" s="15" t="s">
        <v>45</v>
      </c>
      <c r="E666" s="12">
        <v>5008</v>
      </c>
      <c r="F666" s="7">
        <f t="shared" si="20"/>
        <v>125.2</v>
      </c>
      <c r="G666" s="12">
        <f t="shared" si="19"/>
        <v>-192816.46500000014</v>
      </c>
    </row>
    <row r="667" spans="2:7" ht="15" x14ac:dyDescent="0.2">
      <c r="B667" s="10">
        <v>45308</v>
      </c>
      <c r="C667" s="13">
        <v>643</v>
      </c>
      <c r="D667" s="15" t="s">
        <v>45</v>
      </c>
      <c r="E667" s="12">
        <v>684</v>
      </c>
      <c r="F667" s="7">
        <f t="shared" si="20"/>
        <v>17.100000000000001</v>
      </c>
      <c r="G667" s="12">
        <f t="shared" si="19"/>
        <v>-192149.56500000015</v>
      </c>
    </row>
    <row r="668" spans="2:7" ht="15" x14ac:dyDescent="0.2">
      <c r="B668" s="10">
        <v>45308</v>
      </c>
      <c r="C668" s="13">
        <v>644</v>
      </c>
      <c r="D668" s="15" t="s">
        <v>45</v>
      </c>
      <c r="E668" s="7">
        <v>314</v>
      </c>
      <c r="F668" s="7">
        <f t="shared" si="20"/>
        <v>7.8500000000000005</v>
      </c>
      <c r="G668" s="12">
        <f t="shared" si="19"/>
        <v>-191843.41500000015</v>
      </c>
    </row>
    <row r="669" spans="2:7" ht="15" x14ac:dyDescent="0.2">
      <c r="B669" s="10">
        <v>45308</v>
      </c>
      <c r="C669" s="13">
        <v>645</v>
      </c>
      <c r="D669" s="15" t="s">
        <v>45</v>
      </c>
      <c r="E669" s="7">
        <v>841</v>
      </c>
      <c r="F669" s="7">
        <f t="shared" si="20"/>
        <v>21.025000000000002</v>
      </c>
      <c r="G669" s="12">
        <f t="shared" si="19"/>
        <v>-191023.44000000015</v>
      </c>
    </row>
    <row r="670" spans="2:7" ht="15" x14ac:dyDescent="0.2">
      <c r="B670" s="10">
        <v>45308</v>
      </c>
      <c r="C670" s="13">
        <v>646</v>
      </c>
      <c r="D670" s="15" t="s">
        <v>45</v>
      </c>
      <c r="E670" s="7">
        <v>3126</v>
      </c>
      <c r="F670" s="7">
        <f t="shared" si="20"/>
        <v>78.150000000000006</v>
      </c>
      <c r="G670" s="12">
        <f t="shared" si="19"/>
        <v>-187975.59000000014</v>
      </c>
    </row>
    <row r="671" spans="2:7" ht="15" x14ac:dyDescent="0.2">
      <c r="B671" s="10">
        <v>45308</v>
      </c>
      <c r="C671" s="13">
        <v>647</v>
      </c>
      <c r="D671" s="15" t="s">
        <v>45</v>
      </c>
      <c r="E671" s="7">
        <v>421</v>
      </c>
      <c r="F671" s="7">
        <f t="shared" si="20"/>
        <v>10.525</v>
      </c>
      <c r="G671" s="12">
        <f t="shared" si="19"/>
        <v>-187565.11500000014</v>
      </c>
    </row>
    <row r="672" spans="2:7" ht="15" x14ac:dyDescent="0.2">
      <c r="B672" s="10">
        <v>45308</v>
      </c>
      <c r="C672" s="13">
        <v>648</v>
      </c>
      <c r="D672" s="15" t="s">
        <v>45</v>
      </c>
      <c r="E672" s="7">
        <v>381</v>
      </c>
      <c r="F672" s="7">
        <f t="shared" si="20"/>
        <v>9.5250000000000004</v>
      </c>
      <c r="G672" s="12">
        <f t="shared" si="19"/>
        <v>-187193.64000000013</v>
      </c>
    </row>
    <row r="673" spans="2:7" ht="15" x14ac:dyDescent="0.2">
      <c r="B673" s="10">
        <v>45308</v>
      </c>
      <c r="C673" s="13">
        <v>649</v>
      </c>
      <c r="D673" s="15" t="s">
        <v>45</v>
      </c>
      <c r="E673" s="7">
        <v>821</v>
      </c>
      <c r="F673" s="7">
        <f t="shared" si="20"/>
        <v>20.525000000000002</v>
      </c>
      <c r="G673" s="12">
        <f t="shared" si="19"/>
        <v>-186393.16500000012</v>
      </c>
    </row>
    <row r="674" spans="2:7" ht="15" x14ac:dyDescent="0.2">
      <c r="B674" s="10">
        <v>45308</v>
      </c>
      <c r="C674" s="13">
        <v>650</v>
      </c>
      <c r="D674" s="15" t="s">
        <v>45</v>
      </c>
      <c r="E674" s="7">
        <v>12528</v>
      </c>
      <c r="F674" s="7">
        <f t="shared" si="20"/>
        <v>313.20000000000005</v>
      </c>
      <c r="G674" s="12">
        <f t="shared" si="19"/>
        <v>-174178.36500000014</v>
      </c>
    </row>
    <row r="675" spans="2:7" ht="15" x14ac:dyDescent="0.2">
      <c r="B675" s="10">
        <v>45308</v>
      </c>
      <c r="C675" s="13">
        <v>651</v>
      </c>
      <c r="D675" s="15" t="s">
        <v>45</v>
      </c>
      <c r="E675" s="7">
        <v>11660</v>
      </c>
      <c r="F675" s="7">
        <f t="shared" si="20"/>
        <v>291.5</v>
      </c>
      <c r="G675" s="12">
        <f t="shared" si="19"/>
        <v>-162809.86500000014</v>
      </c>
    </row>
    <row r="676" spans="2:7" ht="15" x14ac:dyDescent="0.2">
      <c r="B676" s="10">
        <v>45309</v>
      </c>
      <c r="C676" s="13">
        <v>652</v>
      </c>
      <c r="D676" s="11" t="s">
        <v>46</v>
      </c>
      <c r="E676" s="7">
        <v>87025</v>
      </c>
      <c r="F676" s="7"/>
      <c r="G676" s="12">
        <f t="shared" si="19"/>
        <v>-75784.865000000136</v>
      </c>
    </row>
    <row r="677" spans="2:7" ht="15" x14ac:dyDescent="0.2">
      <c r="B677" s="10">
        <v>45309</v>
      </c>
      <c r="C677" s="13">
        <v>653</v>
      </c>
      <c r="D677" s="11" t="s">
        <v>46</v>
      </c>
      <c r="E677" s="7">
        <v>43383</v>
      </c>
      <c r="F677" s="7"/>
      <c r="G677" s="12">
        <f t="shared" si="19"/>
        <v>-32401.865000000136</v>
      </c>
    </row>
    <row r="678" spans="2:7" ht="15" x14ac:dyDescent="0.2">
      <c r="B678" s="10">
        <v>45309</v>
      </c>
      <c r="C678" s="13">
        <v>654</v>
      </c>
      <c r="D678" s="11" t="s">
        <v>46</v>
      </c>
      <c r="E678" s="7">
        <v>13161</v>
      </c>
      <c r="F678" s="7"/>
      <c r="G678" s="12">
        <f t="shared" si="19"/>
        <v>-19240.865000000136</v>
      </c>
    </row>
    <row r="679" spans="2:7" ht="15" x14ac:dyDescent="0.2">
      <c r="B679" s="10">
        <v>45309</v>
      </c>
      <c r="C679" s="13">
        <v>655</v>
      </c>
      <c r="D679" s="11" t="s">
        <v>46</v>
      </c>
      <c r="E679" s="7">
        <v>22154</v>
      </c>
      <c r="F679" s="7"/>
      <c r="G679" s="12">
        <f t="shared" si="19"/>
        <v>2913.1349999998638</v>
      </c>
    </row>
    <row r="680" spans="2:7" ht="15" x14ac:dyDescent="0.2">
      <c r="B680" s="10">
        <v>45309</v>
      </c>
      <c r="C680" s="13">
        <v>656</v>
      </c>
      <c r="D680" s="11" t="s">
        <v>46</v>
      </c>
      <c r="E680" s="7">
        <v>18536</v>
      </c>
      <c r="F680" s="7"/>
      <c r="G680" s="12">
        <f t="shared" si="19"/>
        <v>21449.134999999864</v>
      </c>
    </row>
    <row r="681" spans="2:7" ht="15" x14ac:dyDescent="0.2">
      <c r="B681" s="10">
        <v>45309</v>
      </c>
      <c r="C681" s="13">
        <v>657</v>
      </c>
      <c r="D681" s="11" t="s">
        <v>46</v>
      </c>
      <c r="E681" s="7">
        <v>397</v>
      </c>
      <c r="F681" s="7"/>
      <c r="G681" s="12">
        <f t="shared" si="19"/>
        <v>21846.134999999864</v>
      </c>
    </row>
    <row r="682" spans="2:7" ht="15" x14ac:dyDescent="0.2">
      <c r="B682" s="10">
        <v>45309</v>
      </c>
      <c r="C682" s="13">
        <v>658</v>
      </c>
      <c r="D682" s="11" t="s">
        <v>46</v>
      </c>
      <c r="E682" s="7">
        <v>2708</v>
      </c>
      <c r="F682" s="7"/>
      <c r="G682" s="12">
        <f t="shared" si="19"/>
        <v>24554.134999999864</v>
      </c>
    </row>
    <row r="683" spans="2:7" ht="15" x14ac:dyDescent="0.2">
      <c r="B683" s="10">
        <v>45309</v>
      </c>
      <c r="C683" s="13">
        <v>659</v>
      </c>
      <c r="D683" s="11" t="s">
        <v>46</v>
      </c>
      <c r="E683" s="7">
        <v>2236</v>
      </c>
      <c r="F683" s="7"/>
      <c r="G683" s="12">
        <f t="shared" si="19"/>
        <v>26790.134999999864</v>
      </c>
    </row>
    <row r="684" spans="2:7" ht="15" x14ac:dyDescent="0.2">
      <c r="B684" s="10">
        <v>45309</v>
      </c>
      <c r="C684" s="13">
        <v>660</v>
      </c>
      <c r="D684" s="11" t="s">
        <v>46</v>
      </c>
      <c r="E684" s="12">
        <v>1591</v>
      </c>
      <c r="F684" s="7"/>
      <c r="G684" s="12">
        <f t="shared" si="19"/>
        <v>28381.134999999864</v>
      </c>
    </row>
    <row r="685" spans="2:7" ht="15" x14ac:dyDescent="0.2">
      <c r="B685" s="10">
        <v>45309</v>
      </c>
      <c r="C685" s="13">
        <v>661</v>
      </c>
      <c r="D685" s="11" t="s">
        <v>46</v>
      </c>
      <c r="E685" s="12">
        <v>819</v>
      </c>
      <c r="F685" s="7"/>
      <c r="G685" s="12">
        <f t="shared" si="19"/>
        <v>29200.134999999864</v>
      </c>
    </row>
    <row r="686" spans="2:7" ht="15" x14ac:dyDescent="0.2">
      <c r="B686" s="10">
        <v>45309</v>
      </c>
      <c r="C686" s="13">
        <v>662</v>
      </c>
      <c r="D686" s="11" t="s">
        <v>46</v>
      </c>
      <c r="E686" s="12">
        <v>3742</v>
      </c>
      <c r="F686" s="7"/>
      <c r="G686" s="12">
        <f t="shared" si="19"/>
        <v>32942.134999999864</v>
      </c>
    </row>
    <row r="687" spans="2:7" ht="15" x14ac:dyDescent="0.2">
      <c r="B687" s="10">
        <v>45309</v>
      </c>
      <c r="C687" s="13">
        <v>663</v>
      </c>
      <c r="D687" s="11" t="s">
        <v>46</v>
      </c>
      <c r="E687" s="7">
        <v>8886</v>
      </c>
      <c r="F687" s="7"/>
      <c r="G687" s="12">
        <f t="shared" si="19"/>
        <v>41828.134999999864</v>
      </c>
    </row>
    <row r="688" spans="2:7" ht="15" x14ac:dyDescent="0.2">
      <c r="B688" s="10">
        <v>45309</v>
      </c>
      <c r="C688" s="13">
        <v>664</v>
      </c>
      <c r="D688" s="11" t="s">
        <v>46</v>
      </c>
      <c r="E688" s="7">
        <v>16560</v>
      </c>
      <c r="F688" s="7"/>
      <c r="G688" s="12">
        <f t="shared" si="19"/>
        <v>58388.134999999864</v>
      </c>
    </row>
    <row r="689" spans="2:7" ht="15" x14ac:dyDescent="0.2">
      <c r="B689" s="10">
        <v>45309</v>
      </c>
      <c r="C689" s="13">
        <v>665</v>
      </c>
      <c r="D689" s="11" t="s">
        <v>46</v>
      </c>
      <c r="E689" s="7">
        <v>1250</v>
      </c>
      <c r="F689" s="7"/>
      <c r="G689" s="12">
        <f t="shared" si="19"/>
        <v>59638.134999999864</v>
      </c>
    </row>
    <row r="690" spans="2:7" ht="15" x14ac:dyDescent="0.2">
      <c r="B690" s="10">
        <v>45309</v>
      </c>
      <c r="C690" s="13">
        <v>666</v>
      </c>
      <c r="D690" s="11" t="s">
        <v>46</v>
      </c>
      <c r="E690" s="7">
        <v>43871</v>
      </c>
      <c r="F690" s="7"/>
      <c r="G690" s="12">
        <f t="shared" si="19"/>
        <v>103509.13499999986</v>
      </c>
    </row>
    <row r="691" spans="2:7" ht="15" x14ac:dyDescent="0.2">
      <c r="B691" s="10">
        <v>45309</v>
      </c>
      <c r="C691" s="13">
        <v>667</v>
      </c>
      <c r="D691" s="11" t="s">
        <v>46</v>
      </c>
      <c r="E691" s="7">
        <v>11354</v>
      </c>
      <c r="F691" s="7"/>
      <c r="G691" s="12">
        <f t="shared" si="19"/>
        <v>114863.13499999986</v>
      </c>
    </row>
    <row r="692" spans="2:7" ht="15" x14ac:dyDescent="0.2">
      <c r="B692" s="10">
        <v>45309</v>
      </c>
      <c r="C692" s="13">
        <v>668</v>
      </c>
      <c r="D692" s="11" t="s">
        <v>46</v>
      </c>
      <c r="E692" s="7">
        <v>4285</v>
      </c>
      <c r="F692" s="7"/>
      <c r="G692" s="12">
        <f t="shared" si="19"/>
        <v>119148.13499999986</v>
      </c>
    </row>
    <row r="693" spans="2:7" ht="15" x14ac:dyDescent="0.2">
      <c r="B693" s="10">
        <v>45309</v>
      </c>
      <c r="C693" s="13">
        <v>669</v>
      </c>
      <c r="D693" s="14" t="s">
        <v>31</v>
      </c>
      <c r="E693" s="7">
        <v>1374.65</v>
      </c>
      <c r="F693" s="7"/>
      <c r="G693" s="12">
        <f t="shared" si="19"/>
        <v>120522.78499999986</v>
      </c>
    </row>
    <row r="694" spans="2:7" ht="15" x14ac:dyDescent="0.2">
      <c r="B694" s="10">
        <v>45309</v>
      </c>
      <c r="C694" s="13">
        <v>670</v>
      </c>
      <c r="D694" s="14" t="s">
        <v>43</v>
      </c>
      <c r="E694" s="7">
        <v>16647.36</v>
      </c>
      <c r="F694" s="7"/>
      <c r="G694" s="12">
        <f t="shared" si="19"/>
        <v>137170.14499999984</v>
      </c>
    </row>
    <row r="695" spans="2:7" ht="15" x14ac:dyDescent="0.2">
      <c r="B695" s="10">
        <v>45309</v>
      </c>
      <c r="C695" s="13">
        <v>671</v>
      </c>
      <c r="D695" s="14" t="s">
        <v>32</v>
      </c>
      <c r="E695" s="7">
        <v>568.1</v>
      </c>
      <c r="F695" s="7"/>
      <c r="G695" s="12">
        <f t="shared" si="19"/>
        <v>137738.24499999985</v>
      </c>
    </row>
    <row r="696" spans="2:7" ht="15" x14ac:dyDescent="0.2">
      <c r="B696" s="10">
        <v>45309</v>
      </c>
      <c r="C696" s="13">
        <v>672</v>
      </c>
      <c r="D696" s="14" t="s">
        <v>43</v>
      </c>
      <c r="E696" s="7">
        <v>7494.7</v>
      </c>
      <c r="F696" s="7"/>
      <c r="G696" s="12">
        <f t="shared" si="19"/>
        <v>145232.94499999986</v>
      </c>
    </row>
    <row r="697" spans="2:7" ht="15" x14ac:dyDescent="0.2">
      <c r="B697" s="10">
        <v>45309</v>
      </c>
      <c r="C697" s="13">
        <v>673</v>
      </c>
      <c r="D697" s="14" t="s">
        <v>43</v>
      </c>
      <c r="E697" s="7">
        <v>1384.15</v>
      </c>
      <c r="F697" s="7"/>
      <c r="G697" s="12">
        <f t="shared" si="19"/>
        <v>146617.09499999986</v>
      </c>
    </row>
    <row r="698" spans="2:7" ht="15" x14ac:dyDescent="0.2">
      <c r="B698" s="10">
        <v>45309</v>
      </c>
      <c r="C698" s="13">
        <v>674</v>
      </c>
      <c r="D698" s="14" t="s">
        <v>44</v>
      </c>
      <c r="E698" s="7">
        <v>1651.1</v>
      </c>
      <c r="F698" s="7"/>
      <c r="G698" s="12">
        <f t="shared" si="19"/>
        <v>148268.19499999986</v>
      </c>
    </row>
    <row r="699" spans="2:7" ht="15" x14ac:dyDescent="0.2">
      <c r="B699" s="10">
        <v>45309</v>
      </c>
      <c r="C699" s="13">
        <v>675</v>
      </c>
      <c r="D699" s="14" t="s">
        <v>44</v>
      </c>
      <c r="E699" s="7">
        <v>945.25</v>
      </c>
      <c r="F699" s="7"/>
      <c r="G699" s="12">
        <f t="shared" si="19"/>
        <v>149213.44499999986</v>
      </c>
    </row>
    <row r="700" spans="2:7" ht="15" x14ac:dyDescent="0.2">
      <c r="B700" s="10">
        <v>45309</v>
      </c>
      <c r="C700" s="13">
        <v>676</v>
      </c>
      <c r="D700" s="14" t="s">
        <v>44</v>
      </c>
      <c r="E700" s="7">
        <v>2143.0500000000002</v>
      </c>
      <c r="F700" s="7"/>
      <c r="G700" s="12">
        <f t="shared" si="19"/>
        <v>151356.49499999985</v>
      </c>
    </row>
    <row r="701" spans="2:7" ht="15" x14ac:dyDescent="0.2">
      <c r="B701" s="10">
        <v>45309</v>
      </c>
      <c r="C701" s="13">
        <v>677</v>
      </c>
      <c r="D701" s="14" t="s">
        <v>35</v>
      </c>
      <c r="E701" s="7">
        <v>16371</v>
      </c>
      <c r="F701" s="7"/>
      <c r="G701" s="12">
        <f t="shared" si="19"/>
        <v>167727.49499999985</v>
      </c>
    </row>
    <row r="702" spans="2:7" ht="15" x14ac:dyDescent="0.2">
      <c r="B702" s="10">
        <v>45309</v>
      </c>
      <c r="C702" s="13">
        <v>678</v>
      </c>
      <c r="D702" s="14" t="s">
        <v>35</v>
      </c>
      <c r="E702" s="7">
        <v>9450</v>
      </c>
      <c r="F702" s="7"/>
      <c r="G702" s="12">
        <f t="shared" si="19"/>
        <v>177177.49499999985</v>
      </c>
    </row>
    <row r="703" spans="2:7" ht="15" x14ac:dyDescent="0.2">
      <c r="B703" s="10">
        <v>45309</v>
      </c>
      <c r="C703" s="13">
        <v>679</v>
      </c>
      <c r="D703" s="14" t="s">
        <v>35</v>
      </c>
      <c r="E703" s="7">
        <v>566</v>
      </c>
      <c r="F703" s="7"/>
      <c r="G703" s="12">
        <f t="shared" si="19"/>
        <v>177743.49499999985</v>
      </c>
    </row>
    <row r="704" spans="2:7" ht="15" x14ac:dyDescent="0.2">
      <c r="B704" s="10">
        <v>45309</v>
      </c>
      <c r="C704" s="13">
        <v>680</v>
      </c>
      <c r="D704" s="14" t="s">
        <v>35</v>
      </c>
      <c r="E704" s="7">
        <v>450</v>
      </c>
      <c r="F704" s="7"/>
      <c r="G704" s="12">
        <f t="shared" si="19"/>
        <v>178193.49499999985</v>
      </c>
    </row>
    <row r="705" spans="2:7" ht="15" x14ac:dyDescent="0.2">
      <c r="B705" s="10">
        <v>45309</v>
      </c>
      <c r="C705" s="13">
        <v>681</v>
      </c>
      <c r="D705" s="14" t="s">
        <v>35</v>
      </c>
      <c r="E705" s="7">
        <v>2310</v>
      </c>
      <c r="F705" s="7"/>
      <c r="G705" s="12">
        <f t="shared" si="19"/>
        <v>180503.49499999985</v>
      </c>
    </row>
    <row r="706" spans="2:7" ht="15" x14ac:dyDescent="0.2">
      <c r="B706" s="10">
        <v>45309</v>
      </c>
      <c r="C706" s="13">
        <v>682</v>
      </c>
      <c r="D706" s="14" t="s">
        <v>35</v>
      </c>
      <c r="E706" s="7">
        <v>210143</v>
      </c>
      <c r="F706" s="7"/>
      <c r="G706" s="12">
        <f t="shared" si="19"/>
        <v>390646.49499999988</v>
      </c>
    </row>
    <row r="707" spans="2:7" ht="15" x14ac:dyDescent="0.2">
      <c r="B707" s="10">
        <v>45309</v>
      </c>
      <c r="C707" s="13">
        <v>683</v>
      </c>
      <c r="D707" s="14" t="s">
        <v>35</v>
      </c>
      <c r="E707" s="7">
        <v>275</v>
      </c>
      <c r="F707" s="7"/>
      <c r="G707" s="12">
        <f t="shared" si="19"/>
        <v>390921.49499999988</v>
      </c>
    </row>
    <row r="708" spans="2:7" ht="15" x14ac:dyDescent="0.2">
      <c r="B708" s="10">
        <v>45309</v>
      </c>
      <c r="C708" s="13">
        <v>684</v>
      </c>
      <c r="D708" s="14" t="s">
        <v>35</v>
      </c>
      <c r="E708" s="7">
        <v>817</v>
      </c>
      <c r="F708" s="7"/>
      <c r="G708" s="12">
        <f t="shared" si="19"/>
        <v>391738.49499999988</v>
      </c>
    </row>
    <row r="709" spans="2:7" ht="15" x14ac:dyDescent="0.2">
      <c r="B709" s="10">
        <v>45309</v>
      </c>
      <c r="C709" s="13">
        <v>685</v>
      </c>
      <c r="D709" s="14" t="s">
        <v>35</v>
      </c>
      <c r="E709" s="7">
        <v>1500</v>
      </c>
      <c r="F709" s="7"/>
      <c r="G709" s="12">
        <f t="shared" si="19"/>
        <v>393238.49499999988</v>
      </c>
    </row>
    <row r="710" spans="2:7" ht="15" x14ac:dyDescent="0.2">
      <c r="B710" s="10">
        <v>45309</v>
      </c>
      <c r="C710" s="13">
        <v>686</v>
      </c>
      <c r="D710" s="15" t="s">
        <v>47</v>
      </c>
      <c r="E710" s="7">
        <v>1703</v>
      </c>
      <c r="F710" s="7">
        <f t="shared" ref="F710:F773" si="21">E710*2.5%</f>
        <v>42.575000000000003</v>
      </c>
      <c r="G710" s="12">
        <f t="shared" si="19"/>
        <v>394898.91999999987</v>
      </c>
    </row>
    <row r="711" spans="2:7" ht="15" x14ac:dyDescent="0.2">
      <c r="B711" s="10">
        <v>45309</v>
      </c>
      <c r="C711" s="13">
        <v>687</v>
      </c>
      <c r="D711" s="15" t="s">
        <v>47</v>
      </c>
      <c r="E711" s="7">
        <v>3847</v>
      </c>
      <c r="F711" s="7">
        <f t="shared" si="21"/>
        <v>96.175000000000011</v>
      </c>
      <c r="G711" s="12">
        <f t="shared" si="19"/>
        <v>398649.74499999988</v>
      </c>
    </row>
    <row r="712" spans="2:7" ht="15" x14ac:dyDescent="0.2">
      <c r="B712" s="10">
        <v>45309</v>
      </c>
      <c r="C712" s="13">
        <v>688</v>
      </c>
      <c r="D712" s="15" t="s">
        <v>47</v>
      </c>
      <c r="E712" s="7">
        <v>824</v>
      </c>
      <c r="F712" s="7">
        <f t="shared" si="21"/>
        <v>20.6</v>
      </c>
      <c r="G712" s="12">
        <f t="shared" ref="G712:G775" si="22">SUM(G711+E712-F712)</f>
        <v>399453.1449999999</v>
      </c>
    </row>
    <row r="713" spans="2:7" ht="15" x14ac:dyDescent="0.2">
      <c r="B713" s="10">
        <v>45309</v>
      </c>
      <c r="C713" s="13">
        <v>689</v>
      </c>
      <c r="D713" s="15" t="s">
        <v>47</v>
      </c>
      <c r="E713" s="7">
        <v>340</v>
      </c>
      <c r="F713" s="7">
        <f t="shared" si="21"/>
        <v>8.5</v>
      </c>
      <c r="G713" s="12">
        <f t="shared" si="22"/>
        <v>399784.6449999999</v>
      </c>
    </row>
    <row r="714" spans="2:7" ht="15" x14ac:dyDescent="0.2">
      <c r="B714" s="10">
        <v>45309</v>
      </c>
      <c r="C714" s="13">
        <v>690</v>
      </c>
      <c r="D714" s="15" t="s">
        <v>47</v>
      </c>
      <c r="E714" s="7">
        <v>2496</v>
      </c>
      <c r="F714" s="7">
        <f t="shared" si="21"/>
        <v>62.400000000000006</v>
      </c>
      <c r="G714" s="12">
        <f t="shared" si="22"/>
        <v>402218.24499999988</v>
      </c>
    </row>
    <row r="715" spans="2:7" ht="15" x14ac:dyDescent="0.2">
      <c r="B715" s="10">
        <v>45309</v>
      </c>
      <c r="C715" s="13">
        <v>691</v>
      </c>
      <c r="D715" s="15" t="s">
        <v>47</v>
      </c>
      <c r="E715" s="7">
        <v>1319</v>
      </c>
      <c r="F715" s="7">
        <f t="shared" si="21"/>
        <v>32.975000000000001</v>
      </c>
      <c r="G715" s="12">
        <f t="shared" si="22"/>
        <v>403504.2699999999</v>
      </c>
    </row>
    <row r="716" spans="2:7" ht="15" x14ac:dyDescent="0.2">
      <c r="B716" s="10">
        <v>45309</v>
      </c>
      <c r="C716" s="13">
        <v>692</v>
      </c>
      <c r="D716" s="15" t="s">
        <v>47</v>
      </c>
      <c r="E716" s="7">
        <v>1071</v>
      </c>
      <c r="F716" s="7">
        <f t="shared" si="21"/>
        <v>26.775000000000002</v>
      </c>
      <c r="G716" s="12">
        <f t="shared" si="22"/>
        <v>404548.49499999988</v>
      </c>
    </row>
    <row r="717" spans="2:7" ht="15" x14ac:dyDescent="0.2">
      <c r="B717" s="10">
        <v>45309</v>
      </c>
      <c r="C717" s="13">
        <v>693</v>
      </c>
      <c r="D717" s="15" t="s">
        <v>47</v>
      </c>
      <c r="E717" s="7">
        <v>380</v>
      </c>
      <c r="F717" s="7">
        <f t="shared" si="21"/>
        <v>9.5</v>
      </c>
      <c r="G717" s="12">
        <f t="shared" si="22"/>
        <v>404918.99499999988</v>
      </c>
    </row>
    <row r="718" spans="2:7" ht="15" x14ac:dyDescent="0.2">
      <c r="B718" s="10">
        <v>45309</v>
      </c>
      <c r="C718" s="13">
        <v>694</v>
      </c>
      <c r="D718" s="15" t="s">
        <v>47</v>
      </c>
      <c r="E718" s="7">
        <v>1347</v>
      </c>
      <c r="F718" s="7">
        <f t="shared" si="21"/>
        <v>33.675000000000004</v>
      </c>
      <c r="G718" s="12">
        <f t="shared" si="22"/>
        <v>406232.31999999989</v>
      </c>
    </row>
    <row r="719" spans="2:7" ht="15" x14ac:dyDescent="0.2">
      <c r="B719" s="10">
        <v>45309</v>
      </c>
      <c r="C719" s="13">
        <v>695</v>
      </c>
      <c r="D719" s="15" t="s">
        <v>47</v>
      </c>
      <c r="E719" s="7">
        <v>1497</v>
      </c>
      <c r="F719" s="7">
        <f t="shared" si="21"/>
        <v>37.425000000000004</v>
      </c>
      <c r="G719" s="12">
        <f t="shared" si="22"/>
        <v>407691.8949999999</v>
      </c>
    </row>
    <row r="720" spans="2:7" ht="15" x14ac:dyDescent="0.2">
      <c r="B720" s="10">
        <v>45309</v>
      </c>
      <c r="C720" s="13">
        <v>696</v>
      </c>
      <c r="D720" s="15" t="s">
        <v>47</v>
      </c>
      <c r="E720" s="7">
        <v>600</v>
      </c>
      <c r="F720" s="7">
        <f t="shared" si="21"/>
        <v>15</v>
      </c>
      <c r="G720" s="12">
        <f t="shared" si="22"/>
        <v>408276.8949999999</v>
      </c>
    </row>
    <row r="721" spans="2:7" ht="15" x14ac:dyDescent="0.2">
      <c r="B721" s="10">
        <v>45309</v>
      </c>
      <c r="C721" s="13">
        <v>697</v>
      </c>
      <c r="D721" s="15" t="s">
        <v>47</v>
      </c>
      <c r="E721" s="7">
        <v>621</v>
      </c>
      <c r="F721" s="7">
        <f t="shared" si="21"/>
        <v>15.525</v>
      </c>
      <c r="G721" s="12">
        <f t="shared" si="22"/>
        <v>408882.36999999988</v>
      </c>
    </row>
    <row r="722" spans="2:7" ht="15" x14ac:dyDescent="0.2">
      <c r="B722" s="10">
        <v>45309</v>
      </c>
      <c r="C722" s="13">
        <v>698</v>
      </c>
      <c r="D722" s="15" t="s">
        <v>47</v>
      </c>
      <c r="E722" s="7">
        <v>846</v>
      </c>
      <c r="F722" s="7">
        <f t="shared" si="21"/>
        <v>21.150000000000002</v>
      </c>
      <c r="G722" s="12">
        <f t="shared" si="22"/>
        <v>409707.21999999986</v>
      </c>
    </row>
    <row r="723" spans="2:7" ht="15" x14ac:dyDescent="0.2">
      <c r="B723" s="10">
        <v>45309</v>
      </c>
      <c r="C723" s="13">
        <v>699</v>
      </c>
      <c r="D723" s="15" t="s">
        <v>47</v>
      </c>
      <c r="E723" s="7">
        <v>540</v>
      </c>
      <c r="F723" s="7">
        <f t="shared" si="21"/>
        <v>13.5</v>
      </c>
      <c r="G723" s="12">
        <f t="shared" si="22"/>
        <v>410233.71999999986</v>
      </c>
    </row>
    <row r="724" spans="2:7" ht="15" x14ac:dyDescent="0.2">
      <c r="B724" s="10">
        <v>45309</v>
      </c>
      <c r="C724" s="13">
        <v>700</v>
      </c>
      <c r="D724" s="15" t="s">
        <v>47</v>
      </c>
      <c r="E724" s="7">
        <v>1023</v>
      </c>
      <c r="F724" s="7">
        <f t="shared" si="21"/>
        <v>25.575000000000003</v>
      </c>
      <c r="G724" s="12">
        <f t="shared" si="22"/>
        <v>411231.14499999984</v>
      </c>
    </row>
    <row r="725" spans="2:7" ht="15" x14ac:dyDescent="0.2">
      <c r="B725" s="10">
        <v>45309</v>
      </c>
      <c r="C725" s="13">
        <v>701</v>
      </c>
      <c r="D725" s="15" t="s">
        <v>47</v>
      </c>
      <c r="E725" s="7">
        <v>343</v>
      </c>
      <c r="F725" s="7">
        <f t="shared" si="21"/>
        <v>8.5750000000000011</v>
      </c>
      <c r="G725" s="12">
        <f t="shared" si="22"/>
        <v>411565.56999999983</v>
      </c>
    </row>
    <row r="726" spans="2:7" ht="15" x14ac:dyDescent="0.2">
      <c r="B726" s="10">
        <v>45309</v>
      </c>
      <c r="C726" s="13">
        <v>702</v>
      </c>
      <c r="D726" s="15" t="s">
        <v>47</v>
      </c>
      <c r="E726" s="7">
        <v>368</v>
      </c>
      <c r="F726" s="7">
        <f t="shared" si="21"/>
        <v>9.2000000000000011</v>
      </c>
      <c r="G726" s="12">
        <f t="shared" si="22"/>
        <v>411924.36999999982</v>
      </c>
    </row>
    <row r="727" spans="2:7" ht="15" x14ac:dyDescent="0.2">
      <c r="B727" s="10">
        <v>45309</v>
      </c>
      <c r="C727" s="13">
        <v>703</v>
      </c>
      <c r="D727" s="15" t="s">
        <v>47</v>
      </c>
      <c r="E727" s="7">
        <v>655</v>
      </c>
      <c r="F727" s="7">
        <f t="shared" si="21"/>
        <v>16.375</v>
      </c>
      <c r="G727" s="12">
        <f t="shared" si="22"/>
        <v>412562.99499999982</v>
      </c>
    </row>
    <row r="728" spans="2:7" ht="15" x14ac:dyDescent="0.2">
      <c r="B728" s="10">
        <v>45309</v>
      </c>
      <c r="C728" s="13">
        <v>704</v>
      </c>
      <c r="D728" s="15" t="s">
        <v>47</v>
      </c>
      <c r="E728" s="7">
        <v>1600</v>
      </c>
      <c r="F728" s="7">
        <f t="shared" si="21"/>
        <v>40</v>
      </c>
      <c r="G728" s="12">
        <f t="shared" si="22"/>
        <v>414122.99499999982</v>
      </c>
    </row>
    <row r="729" spans="2:7" ht="15" x14ac:dyDescent="0.2">
      <c r="B729" s="10">
        <v>45309</v>
      </c>
      <c r="C729" s="13">
        <v>705</v>
      </c>
      <c r="D729" s="15" t="s">
        <v>47</v>
      </c>
      <c r="E729" s="7">
        <v>1386</v>
      </c>
      <c r="F729" s="7">
        <f t="shared" si="21"/>
        <v>34.65</v>
      </c>
      <c r="G729" s="12">
        <f t="shared" si="22"/>
        <v>415474.3449999998</v>
      </c>
    </row>
    <row r="730" spans="2:7" ht="15" x14ac:dyDescent="0.2">
      <c r="B730" s="10">
        <v>45309</v>
      </c>
      <c r="C730" s="13">
        <v>706</v>
      </c>
      <c r="D730" s="15" t="s">
        <v>47</v>
      </c>
      <c r="E730" s="7">
        <v>7290</v>
      </c>
      <c r="F730" s="7">
        <f t="shared" si="21"/>
        <v>182.25</v>
      </c>
      <c r="G730" s="12">
        <f t="shared" si="22"/>
        <v>422582.0949999998</v>
      </c>
    </row>
    <row r="731" spans="2:7" ht="15" x14ac:dyDescent="0.2">
      <c r="B731" s="10">
        <v>45309</v>
      </c>
      <c r="C731" s="13">
        <v>707</v>
      </c>
      <c r="D731" s="15" t="s">
        <v>47</v>
      </c>
      <c r="E731" s="7">
        <v>11912</v>
      </c>
      <c r="F731" s="7">
        <f t="shared" si="21"/>
        <v>297.8</v>
      </c>
      <c r="G731" s="12">
        <f t="shared" si="22"/>
        <v>434196.29499999981</v>
      </c>
    </row>
    <row r="732" spans="2:7" ht="15" x14ac:dyDescent="0.2">
      <c r="B732" s="10">
        <v>45309</v>
      </c>
      <c r="C732" s="13">
        <v>708</v>
      </c>
      <c r="D732" s="15" t="s">
        <v>47</v>
      </c>
      <c r="E732" s="7">
        <v>8733</v>
      </c>
      <c r="F732" s="7">
        <f t="shared" si="21"/>
        <v>218.32500000000002</v>
      </c>
      <c r="G732" s="12">
        <f t="shared" si="22"/>
        <v>442710.9699999998</v>
      </c>
    </row>
    <row r="733" spans="2:7" ht="15" x14ac:dyDescent="0.2">
      <c r="B733" s="10">
        <v>45309</v>
      </c>
      <c r="C733" s="13">
        <v>709</v>
      </c>
      <c r="D733" s="15" t="s">
        <v>47</v>
      </c>
      <c r="E733" s="7">
        <v>2466</v>
      </c>
      <c r="F733" s="7">
        <f t="shared" si="21"/>
        <v>61.650000000000006</v>
      </c>
      <c r="G733" s="12">
        <f t="shared" si="22"/>
        <v>445115.31999999977</v>
      </c>
    </row>
    <row r="734" spans="2:7" ht="15" x14ac:dyDescent="0.2">
      <c r="B734" s="10">
        <v>45309</v>
      </c>
      <c r="C734" s="13">
        <v>710</v>
      </c>
      <c r="D734" s="15" t="s">
        <v>47</v>
      </c>
      <c r="E734" s="7">
        <v>5750</v>
      </c>
      <c r="F734" s="7">
        <f t="shared" si="21"/>
        <v>143.75</v>
      </c>
      <c r="G734" s="12">
        <f t="shared" si="22"/>
        <v>450721.56999999977</v>
      </c>
    </row>
    <row r="735" spans="2:7" ht="15" x14ac:dyDescent="0.2">
      <c r="B735" s="10">
        <v>45309</v>
      </c>
      <c r="C735" s="13">
        <v>711</v>
      </c>
      <c r="D735" s="15" t="s">
        <v>47</v>
      </c>
      <c r="E735" s="7">
        <v>1080</v>
      </c>
      <c r="F735" s="7">
        <f t="shared" si="21"/>
        <v>27</v>
      </c>
      <c r="G735" s="12">
        <f t="shared" si="22"/>
        <v>451774.56999999977</v>
      </c>
    </row>
    <row r="736" spans="2:7" ht="15" x14ac:dyDescent="0.2">
      <c r="B736" s="10">
        <v>45309</v>
      </c>
      <c r="C736" s="13">
        <v>712</v>
      </c>
      <c r="D736" s="15" t="s">
        <v>47</v>
      </c>
      <c r="E736" s="7">
        <v>355</v>
      </c>
      <c r="F736" s="7">
        <f t="shared" si="21"/>
        <v>8.875</v>
      </c>
      <c r="G736" s="12">
        <f t="shared" si="22"/>
        <v>452120.69499999977</v>
      </c>
    </row>
    <row r="737" spans="2:7" ht="15" x14ac:dyDescent="0.2">
      <c r="B737" s="10">
        <v>45309</v>
      </c>
      <c r="C737" s="13">
        <v>713</v>
      </c>
      <c r="D737" s="15" t="s">
        <v>47</v>
      </c>
      <c r="E737" s="7">
        <v>355</v>
      </c>
      <c r="F737" s="7">
        <f t="shared" si="21"/>
        <v>8.875</v>
      </c>
      <c r="G737" s="12">
        <f t="shared" si="22"/>
        <v>452466.81999999977</v>
      </c>
    </row>
    <row r="738" spans="2:7" ht="15" x14ac:dyDescent="0.2">
      <c r="B738" s="10">
        <v>45309</v>
      </c>
      <c r="C738" s="13">
        <v>714</v>
      </c>
      <c r="D738" s="15" t="s">
        <v>47</v>
      </c>
      <c r="E738" s="7">
        <v>509</v>
      </c>
      <c r="F738" s="7">
        <f t="shared" si="21"/>
        <v>12.725000000000001</v>
      </c>
      <c r="G738" s="12">
        <f t="shared" si="22"/>
        <v>452963.0949999998</v>
      </c>
    </row>
    <row r="739" spans="2:7" ht="15" x14ac:dyDescent="0.2">
      <c r="B739" s="10">
        <v>45309</v>
      </c>
      <c r="C739" s="13">
        <v>715</v>
      </c>
      <c r="D739" s="15" t="s">
        <v>47</v>
      </c>
      <c r="E739" s="7">
        <v>755</v>
      </c>
      <c r="F739" s="7">
        <f t="shared" si="21"/>
        <v>18.875</v>
      </c>
      <c r="G739" s="12">
        <f t="shared" si="22"/>
        <v>453699.2199999998</v>
      </c>
    </row>
    <row r="740" spans="2:7" ht="15" x14ac:dyDescent="0.2">
      <c r="B740" s="10">
        <v>45309</v>
      </c>
      <c r="C740" s="13">
        <v>716</v>
      </c>
      <c r="D740" s="15" t="s">
        <v>47</v>
      </c>
      <c r="E740" s="7">
        <v>1035</v>
      </c>
      <c r="F740" s="7">
        <f t="shared" si="21"/>
        <v>25.875</v>
      </c>
      <c r="G740" s="12">
        <f t="shared" si="22"/>
        <v>454708.3449999998</v>
      </c>
    </row>
    <row r="741" spans="2:7" ht="15" x14ac:dyDescent="0.2">
      <c r="B741" s="10">
        <v>45309</v>
      </c>
      <c r="C741" s="13">
        <v>717</v>
      </c>
      <c r="D741" s="15" t="s">
        <v>47</v>
      </c>
      <c r="E741" s="7">
        <v>910</v>
      </c>
      <c r="F741" s="7">
        <f t="shared" si="21"/>
        <v>22.75</v>
      </c>
      <c r="G741" s="12">
        <f t="shared" si="22"/>
        <v>455595.5949999998</v>
      </c>
    </row>
    <row r="742" spans="2:7" ht="15" x14ac:dyDescent="0.2">
      <c r="B742" s="10">
        <v>45309</v>
      </c>
      <c r="C742" s="13">
        <v>718</v>
      </c>
      <c r="D742" s="15" t="s">
        <v>47</v>
      </c>
      <c r="E742" s="7">
        <v>3000</v>
      </c>
      <c r="F742" s="7">
        <f t="shared" si="21"/>
        <v>75</v>
      </c>
      <c r="G742" s="12">
        <f t="shared" si="22"/>
        <v>458520.5949999998</v>
      </c>
    </row>
    <row r="743" spans="2:7" ht="15" x14ac:dyDescent="0.2">
      <c r="B743" s="10">
        <v>45309</v>
      </c>
      <c r="C743" s="13">
        <v>719</v>
      </c>
      <c r="D743" s="15" t="s">
        <v>47</v>
      </c>
      <c r="E743" s="7">
        <v>2181</v>
      </c>
      <c r="F743" s="7">
        <f t="shared" si="21"/>
        <v>54.525000000000006</v>
      </c>
      <c r="G743" s="12">
        <f t="shared" si="22"/>
        <v>460647.06999999977</v>
      </c>
    </row>
    <row r="744" spans="2:7" ht="15" x14ac:dyDescent="0.2">
      <c r="B744" s="10">
        <v>45309</v>
      </c>
      <c r="C744" s="13">
        <v>720</v>
      </c>
      <c r="D744" s="15" t="s">
        <v>47</v>
      </c>
      <c r="E744" s="7">
        <v>1852</v>
      </c>
      <c r="F744" s="7">
        <f t="shared" si="21"/>
        <v>46.300000000000004</v>
      </c>
      <c r="G744" s="12">
        <f t="shared" si="22"/>
        <v>462452.76999999979</v>
      </c>
    </row>
    <row r="745" spans="2:7" ht="15" x14ac:dyDescent="0.2">
      <c r="B745" s="10">
        <v>45309</v>
      </c>
      <c r="C745" s="13">
        <v>721</v>
      </c>
      <c r="D745" s="15" t="s">
        <v>47</v>
      </c>
      <c r="E745" s="7">
        <v>1148</v>
      </c>
      <c r="F745" s="7">
        <f t="shared" si="21"/>
        <v>28.700000000000003</v>
      </c>
      <c r="G745" s="12">
        <f t="shared" si="22"/>
        <v>463572.06999999977</v>
      </c>
    </row>
    <row r="746" spans="2:7" ht="15" x14ac:dyDescent="0.2">
      <c r="B746" s="10">
        <v>45309</v>
      </c>
      <c r="C746" s="13">
        <v>722</v>
      </c>
      <c r="D746" s="15" t="s">
        <v>47</v>
      </c>
      <c r="E746" s="7">
        <v>2963</v>
      </c>
      <c r="F746" s="7">
        <f t="shared" si="21"/>
        <v>74.075000000000003</v>
      </c>
      <c r="G746" s="12">
        <f t="shared" si="22"/>
        <v>466460.99499999976</v>
      </c>
    </row>
    <row r="747" spans="2:7" ht="15" x14ac:dyDescent="0.2">
      <c r="B747" s="10">
        <v>45309</v>
      </c>
      <c r="C747" s="13">
        <v>723</v>
      </c>
      <c r="D747" s="15" t="s">
        <v>47</v>
      </c>
      <c r="E747" s="7">
        <v>472</v>
      </c>
      <c r="F747" s="7">
        <f t="shared" si="21"/>
        <v>11.8</v>
      </c>
      <c r="G747" s="12">
        <f t="shared" si="22"/>
        <v>466921.19499999977</v>
      </c>
    </row>
    <row r="748" spans="2:7" ht="15" x14ac:dyDescent="0.2">
      <c r="B748" s="10">
        <v>45309</v>
      </c>
      <c r="C748" s="13">
        <v>724</v>
      </c>
      <c r="D748" s="15" t="s">
        <v>47</v>
      </c>
      <c r="E748" s="7">
        <v>601</v>
      </c>
      <c r="F748" s="7">
        <f t="shared" si="21"/>
        <v>15.025</v>
      </c>
      <c r="G748" s="12">
        <f t="shared" si="22"/>
        <v>467507.16999999975</v>
      </c>
    </row>
    <row r="749" spans="2:7" ht="15" x14ac:dyDescent="0.2">
      <c r="B749" s="10">
        <v>45309</v>
      </c>
      <c r="C749" s="13">
        <v>725</v>
      </c>
      <c r="D749" s="15" t="s">
        <v>47</v>
      </c>
      <c r="E749" s="7">
        <v>913</v>
      </c>
      <c r="F749" s="7">
        <f t="shared" si="21"/>
        <v>22.825000000000003</v>
      </c>
      <c r="G749" s="12">
        <f t="shared" si="22"/>
        <v>468397.34499999974</v>
      </c>
    </row>
    <row r="750" spans="2:7" ht="15" x14ac:dyDescent="0.2">
      <c r="B750" s="10">
        <v>45309</v>
      </c>
      <c r="C750" s="13">
        <v>726</v>
      </c>
      <c r="D750" s="15" t="s">
        <v>47</v>
      </c>
      <c r="E750" s="7">
        <v>288</v>
      </c>
      <c r="F750" s="7">
        <f t="shared" si="21"/>
        <v>7.2</v>
      </c>
      <c r="G750" s="12">
        <f t="shared" si="22"/>
        <v>468678.14499999973</v>
      </c>
    </row>
    <row r="751" spans="2:7" ht="15" x14ac:dyDescent="0.2">
      <c r="B751" s="10">
        <v>45309</v>
      </c>
      <c r="C751" s="13">
        <v>727</v>
      </c>
      <c r="D751" s="15" t="s">
        <v>47</v>
      </c>
      <c r="E751" s="7">
        <v>891</v>
      </c>
      <c r="F751" s="7">
        <f t="shared" si="21"/>
        <v>22.275000000000002</v>
      </c>
      <c r="G751" s="12">
        <f t="shared" si="22"/>
        <v>469546.8699999997</v>
      </c>
    </row>
    <row r="752" spans="2:7" ht="15" x14ac:dyDescent="0.2">
      <c r="B752" s="10">
        <v>45309</v>
      </c>
      <c r="C752" s="13">
        <v>728</v>
      </c>
      <c r="D752" s="15" t="s">
        <v>47</v>
      </c>
      <c r="E752" s="7">
        <v>750</v>
      </c>
      <c r="F752" s="7">
        <f t="shared" si="21"/>
        <v>18.75</v>
      </c>
      <c r="G752" s="12">
        <f t="shared" si="22"/>
        <v>470278.1199999997</v>
      </c>
    </row>
    <row r="753" spans="2:7" ht="15" x14ac:dyDescent="0.2">
      <c r="B753" s="10">
        <v>45309</v>
      </c>
      <c r="C753" s="13">
        <v>729</v>
      </c>
      <c r="D753" s="15" t="s">
        <v>47</v>
      </c>
      <c r="E753" s="7">
        <v>990</v>
      </c>
      <c r="F753" s="7">
        <f t="shared" si="21"/>
        <v>24.75</v>
      </c>
      <c r="G753" s="12">
        <f t="shared" si="22"/>
        <v>471243.3699999997</v>
      </c>
    </row>
    <row r="754" spans="2:7" ht="15" x14ac:dyDescent="0.2">
      <c r="B754" s="10">
        <v>45309</v>
      </c>
      <c r="C754" s="13">
        <v>730</v>
      </c>
      <c r="D754" s="15" t="s">
        <v>47</v>
      </c>
      <c r="E754" s="7">
        <v>1135</v>
      </c>
      <c r="F754" s="7">
        <f t="shared" si="21"/>
        <v>28.375</v>
      </c>
      <c r="G754" s="12">
        <f t="shared" si="22"/>
        <v>472349.9949999997</v>
      </c>
    </row>
    <row r="755" spans="2:7" ht="15" x14ac:dyDescent="0.2">
      <c r="B755" s="10">
        <v>45309</v>
      </c>
      <c r="C755" s="13">
        <v>731</v>
      </c>
      <c r="D755" s="15" t="s">
        <v>47</v>
      </c>
      <c r="E755" s="7">
        <v>450</v>
      </c>
      <c r="F755" s="7">
        <f t="shared" si="21"/>
        <v>11.25</v>
      </c>
      <c r="G755" s="12">
        <f t="shared" si="22"/>
        <v>472788.7449999997</v>
      </c>
    </row>
    <row r="756" spans="2:7" ht="15" x14ac:dyDescent="0.2">
      <c r="B756" s="10">
        <v>45309</v>
      </c>
      <c r="C756" s="13">
        <v>732</v>
      </c>
      <c r="D756" s="15" t="s">
        <v>47</v>
      </c>
      <c r="E756" s="7">
        <v>425</v>
      </c>
      <c r="F756" s="7">
        <f t="shared" si="21"/>
        <v>10.625</v>
      </c>
      <c r="G756" s="12">
        <f t="shared" si="22"/>
        <v>473203.1199999997</v>
      </c>
    </row>
    <row r="757" spans="2:7" ht="15" x14ac:dyDescent="0.2">
      <c r="B757" s="10">
        <v>45309</v>
      </c>
      <c r="C757" s="13">
        <v>733</v>
      </c>
      <c r="D757" s="16" t="s">
        <v>48</v>
      </c>
      <c r="E757" s="17">
        <v>758</v>
      </c>
      <c r="F757" s="17">
        <f>E757*3.5%</f>
        <v>26.53</v>
      </c>
      <c r="G757" s="12">
        <f t="shared" si="22"/>
        <v>473934.58999999968</v>
      </c>
    </row>
    <row r="758" spans="2:7" ht="15" x14ac:dyDescent="0.2">
      <c r="B758" s="10">
        <v>45309</v>
      </c>
      <c r="C758" s="13">
        <v>734</v>
      </c>
      <c r="D758" s="15" t="s">
        <v>47</v>
      </c>
      <c r="E758" s="7">
        <v>1114</v>
      </c>
      <c r="F758" s="7">
        <f t="shared" si="21"/>
        <v>27.85</v>
      </c>
      <c r="G758" s="12">
        <f t="shared" si="22"/>
        <v>475020.7399999997</v>
      </c>
    </row>
    <row r="759" spans="2:7" ht="15" x14ac:dyDescent="0.2">
      <c r="B759" s="10">
        <v>45309</v>
      </c>
      <c r="C759" s="13">
        <v>735</v>
      </c>
      <c r="D759" s="15" t="s">
        <v>47</v>
      </c>
      <c r="E759" s="7">
        <v>1130</v>
      </c>
      <c r="F759" s="7">
        <f t="shared" si="21"/>
        <v>28.25</v>
      </c>
      <c r="G759" s="12">
        <f t="shared" si="22"/>
        <v>476122.4899999997</v>
      </c>
    </row>
    <row r="760" spans="2:7" ht="15" x14ac:dyDescent="0.2">
      <c r="B760" s="10">
        <v>45309</v>
      </c>
      <c r="C760" s="13">
        <v>736</v>
      </c>
      <c r="D760" s="15" t="s">
        <v>47</v>
      </c>
      <c r="E760" s="7">
        <v>710</v>
      </c>
      <c r="F760" s="7">
        <f t="shared" si="21"/>
        <v>17.75</v>
      </c>
      <c r="G760" s="12">
        <f t="shared" si="22"/>
        <v>476814.7399999997</v>
      </c>
    </row>
    <row r="761" spans="2:7" ht="15" x14ac:dyDescent="0.2">
      <c r="B761" s="10">
        <v>45309</v>
      </c>
      <c r="C761" s="13">
        <v>737</v>
      </c>
      <c r="D761" s="15" t="s">
        <v>47</v>
      </c>
      <c r="E761" s="7">
        <v>2492</v>
      </c>
      <c r="F761" s="7">
        <f t="shared" si="21"/>
        <v>62.300000000000004</v>
      </c>
      <c r="G761" s="12">
        <f t="shared" si="22"/>
        <v>479244.43999999971</v>
      </c>
    </row>
    <row r="762" spans="2:7" ht="15" x14ac:dyDescent="0.2">
      <c r="B762" s="10">
        <v>45309</v>
      </c>
      <c r="C762" s="13">
        <v>738</v>
      </c>
      <c r="D762" s="15" t="s">
        <v>47</v>
      </c>
      <c r="E762" s="7">
        <v>1282</v>
      </c>
      <c r="F762" s="7">
        <f t="shared" si="21"/>
        <v>32.050000000000004</v>
      </c>
      <c r="G762" s="12">
        <f t="shared" si="22"/>
        <v>480494.38999999972</v>
      </c>
    </row>
    <row r="763" spans="2:7" ht="15" x14ac:dyDescent="0.2">
      <c r="B763" s="10">
        <v>45309</v>
      </c>
      <c r="C763" s="13">
        <v>739</v>
      </c>
      <c r="D763" s="15" t="s">
        <v>47</v>
      </c>
      <c r="E763" s="7">
        <v>2416</v>
      </c>
      <c r="F763" s="7">
        <f t="shared" si="21"/>
        <v>60.400000000000006</v>
      </c>
      <c r="G763" s="12">
        <f t="shared" si="22"/>
        <v>482849.9899999997</v>
      </c>
    </row>
    <row r="764" spans="2:7" ht="15" x14ac:dyDescent="0.2">
      <c r="B764" s="10">
        <v>45309</v>
      </c>
      <c r="C764" s="13">
        <v>740</v>
      </c>
      <c r="D764" s="15" t="s">
        <v>47</v>
      </c>
      <c r="E764" s="7">
        <v>875</v>
      </c>
      <c r="F764" s="7">
        <f t="shared" si="21"/>
        <v>21.875</v>
      </c>
      <c r="G764" s="12">
        <f t="shared" si="22"/>
        <v>483703.1149999997</v>
      </c>
    </row>
    <row r="765" spans="2:7" ht="15" x14ac:dyDescent="0.2">
      <c r="B765" s="10">
        <v>45309</v>
      </c>
      <c r="C765" s="13">
        <v>741</v>
      </c>
      <c r="D765" s="15" t="s">
        <v>47</v>
      </c>
      <c r="E765" s="7">
        <v>528</v>
      </c>
      <c r="F765" s="7">
        <f t="shared" si="21"/>
        <v>13.200000000000001</v>
      </c>
      <c r="G765" s="12">
        <f t="shared" si="22"/>
        <v>484217.91499999969</v>
      </c>
    </row>
    <row r="766" spans="2:7" ht="15" x14ac:dyDescent="0.2">
      <c r="B766" s="10">
        <v>45309</v>
      </c>
      <c r="C766" s="13">
        <v>742</v>
      </c>
      <c r="D766" s="15" t="s">
        <v>47</v>
      </c>
      <c r="E766" s="7">
        <v>539</v>
      </c>
      <c r="F766" s="7">
        <f t="shared" si="21"/>
        <v>13.475000000000001</v>
      </c>
      <c r="G766" s="12">
        <f t="shared" si="22"/>
        <v>484743.43999999971</v>
      </c>
    </row>
    <row r="767" spans="2:7" ht="15" x14ac:dyDescent="0.2">
      <c r="B767" s="10">
        <v>45309</v>
      </c>
      <c r="C767" s="13">
        <v>743</v>
      </c>
      <c r="D767" s="15" t="s">
        <v>47</v>
      </c>
      <c r="E767" s="7">
        <v>1419</v>
      </c>
      <c r="F767" s="7">
        <f t="shared" si="21"/>
        <v>35.475000000000001</v>
      </c>
      <c r="G767" s="12">
        <f t="shared" si="22"/>
        <v>486126.96499999973</v>
      </c>
    </row>
    <row r="768" spans="2:7" ht="15" x14ac:dyDescent="0.2">
      <c r="B768" s="10">
        <v>45309</v>
      </c>
      <c r="C768" s="13">
        <v>744</v>
      </c>
      <c r="D768" s="15" t="s">
        <v>47</v>
      </c>
      <c r="E768" s="7">
        <v>1170</v>
      </c>
      <c r="F768" s="7">
        <f t="shared" si="21"/>
        <v>29.25</v>
      </c>
      <c r="G768" s="12">
        <f t="shared" si="22"/>
        <v>487267.71499999973</v>
      </c>
    </row>
    <row r="769" spans="2:7" ht="15" x14ac:dyDescent="0.2">
      <c r="B769" s="10">
        <v>45309</v>
      </c>
      <c r="C769" s="13">
        <v>745</v>
      </c>
      <c r="D769" s="15" t="s">
        <v>47</v>
      </c>
      <c r="E769" s="7">
        <v>618</v>
      </c>
      <c r="F769" s="7">
        <f t="shared" si="21"/>
        <v>15.450000000000001</v>
      </c>
      <c r="G769" s="12">
        <f t="shared" si="22"/>
        <v>487870.26499999972</v>
      </c>
    </row>
    <row r="770" spans="2:7" ht="15" x14ac:dyDescent="0.2">
      <c r="B770" s="10">
        <v>45309</v>
      </c>
      <c r="C770" s="13">
        <v>746</v>
      </c>
      <c r="D770" s="15" t="s">
        <v>47</v>
      </c>
      <c r="E770" s="7">
        <v>6152</v>
      </c>
      <c r="F770" s="7">
        <f t="shared" si="21"/>
        <v>153.80000000000001</v>
      </c>
      <c r="G770" s="12">
        <f t="shared" si="22"/>
        <v>493868.46499999973</v>
      </c>
    </row>
    <row r="771" spans="2:7" ht="15" x14ac:dyDescent="0.2">
      <c r="B771" s="10">
        <v>45309</v>
      </c>
      <c r="C771" s="13">
        <v>747</v>
      </c>
      <c r="D771" s="15" t="s">
        <v>47</v>
      </c>
      <c r="E771" s="7">
        <v>552</v>
      </c>
      <c r="F771" s="7">
        <f t="shared" si="21"/>
        <v>13.8</v>
      </c>
      <c r="G771" s="12">
        <f t="shared" si="22"/>
        <v>494406.66499999975</v>
      </c>
    </row>
    <row r="772" spans="2:7" ht="15" x14ac:dyDescent="0.2">
      <c r="B772" s="10">
        <v>45309</v>
      </c>
      <c r="C772" s="13">
        <v>748</v>
      </c>
      <c r="D772" s="15" t="s">
        <v>47</v>
      </c>
      <c r="E772" s="7">
        <v>4330</v>
      </c>
      <c r="F772" s="7">
        <f t="shared" si="21"/>
        <v>108.25</v>
      </c>
      <c r="G772" s="12">
        <f t="shared" si="22"/>
        <v>498628.41499999975</v>
      </c>
    </row>
    <row r="773" spans="2:7" ht="15" x14ac:dyDescent="0.2">
      <c r="B773" s="10">
        <v>45309</v>
      </c>
      <c r="C773" s="13">
        <v>749</v>
      </c>
      <c r="D773" s="15" t="s">
        <v>47</v>
      </c>
      <c r="E773" s="7">
        <v>355</v>
      </c>
      <c r="F773" s="7">
        <f t="shared" si="21"/>
        <v>8.875</v>
      </c>
      <c r="G773" s="12">
        <f t="shared" si="22"/>
        <v>498974.53999999975</v>
      </c>
    </row>
    <row r="774" spans="2:7" ht="15" x14ac:dyDescent="0.2">
      <c r="B774" s="10">
        <v>45309</v>
      </c>
      <c r="C774" s="13">
        <v>750</v>
      </c>
      <c r="D774" s="15" t="s">
        <v>47</v>
      </c>
      <c r="E774" s="7">
        <v>1825</v>
      </c>
      <c r="F774" s="7">
        <f t="shared" ref="F774:F789" si="23">E774*2.5%</f>
        <v>45.625</v>
      </c>
      <c r="G774" s="12">
        <f t="shared" si="22"/>
        <v>500753.91499999975</v>
      </c>
    </row>
    <row r="775" spans="2:7" ht="15" x14ac:dyDescent="0.2">
      <c r="B775" s="10">
        <v>45309</v>
      </c>
      <c r="C775" s="13">
        <v>751</v>
      </c>
      <c r="D775" s="15" t="s">
        <v>47</v>
      </c>
      <c r="E775" s="7">
        <v>2056</v>
      </c>
      <c r="F775" s="7">
        <f t="shared" si="23"/>
        <v>51.400000000000006</v>
      </c>
      <c r="G775" s="12">
        <f t="shared" si="22"/>
        <v>502758.51499999972</v>
      </c>
    </row>
    <row r="776" spans="2:7" ht="15" x14ac:dyDescent="0.2">
      <c r="B776" s="10">
        <v>45309</v>
      </c>
      <c r="C776" s="13">
        <v>752</v>
      </c>
      <c r="D776" s="15" t="s">
        <v>47</v>
      </c>
      <c r="E776" s="7">
        <v>1449</v>
      </c>
      <c r="F776" s="7">
        <f t="shared" si="23"/>
        <v>36.225000000000001</v>
      </c>
      <c r="G776" s="12">
        <f t="shared" ref="G776:G839" si="24">SUM(G775+E776-F776)</f>
        <v>504171.28999999975</v>
      </c>
    </row>
    <row r="777" spans="2:7" ht="15" x14ac:dyDescent="0.2">
      <c r="B777" s="10">
        <v>45309</v>
      </c>
      <c r="C777" s="13">
        <v>753</v>
      </c>
      <c r="D777" s="15" t="s">
        <v>47</v>
      </c>
      <c r="E777" s="7">
        <v>244</v>
      </c>
      <c r="F777" s="7">
        <f t="shared" si="23"/>
        <v>6.1000000000000005</v>
      </c>
      <c r="G777" s="12">
        <f t="shared" si="24"/>
        <v>504409.18999999977</v>
      </c>
    </row>
    <row r="778" spans="2:7" ht="15" x14ac:dyDescent="0.2">
      <c r="B778" s="10">
        <v>45309</v>
      </c>
      <c r="C778" s="13">
        <v>754</v>
      </c>
      <c r="D778" s="15" t="s">
        <v>47</v>
      </c>
      <c r="E778" s="7">
        <v>1000</v>
      </c>
      <c r="F778" s="7">
        <f t="shared" si="23"/>
        <v>25</v>
      </c>
      <c r="G778" s="12">
        <f t="shared" si="24"/>
        <v>505384.18999999977</v>
      </c>
    </row>
    <row r="779" spans="2:7" ht="15" x14ac:dyDescent="0.2">
      <c r="B779" s="10">
        <v>45309</v>
      </c>
      <c r="C779" s="13">
        <v>755</v>
      </c>
      <c r="D779" s="15" t="s">
        <v>47</v>
      </c>
      <c r="E779" s="7">
        <v>2083</v>
      </c>
      <c r="F779" s="7">
        <f t="shared" si="23"/>
        <v>52.075000000000003</v>
      </c>
      <c r="G779" s="12">
        <f t="shared" si="24"/>
        <v>507415.11499999976</v>
      </c>
    </row>
    <row r="780" spans="2:7" ht="15" x14ac:dyDescent="0.2">
      <c r="B780" s="10">
        <v>45309</v>
      </c>
      <c r="C780" s="13">
        <v>756</v>
      </c>
      <c r="D780" s="16" t="s">
        <v>48</v>
      </c>
      <c r="E780" s="17">
        <v>2037</v>
      </c>
      <c r="F780" s="17">
        <f>E780*3.5%</f>
        <v>71.295000000000002</v>
      </c>
      <c r="G780" s="12">
        <f t="shared" si="24"/>
        <v>509380.81999999977</v>
      </c>
    </row>
    <row r="781" spans="2:7" ht="15" x14ac:dyDescent="0.2">
      <c r="B781" s="10">
        <v>45309</v>
      </c>
      <c r="C781" s="13">
        <v>757</v>
      </c>
      <c r="D781" s="15" t="s">
        <v>47</v>
      </c>
      <c r="E781" s="7">
        <v>355</v>
      </c>
      <c r="F781" s="7">
        <f>E781*2.5%</f>
        <v>8.875</v>
      </c>
      <c r="G781" s="12">
        <f t="shared" si="24"/>
        <v>509726.94499999977</v>
      </c>
    </row>
    <row r="782" spans="2:7" ht="15" x14ac:dyDescent="0.2">
      <c r="B782" s="10">
        <v>45309</v>
      </c>
      <c r="C782" s="13">
        <v>758</v>
      </c>
      <c r="D782" s="15" t="s">
        <v>47</v>
      </c>
      <c r="E782" s="7">
        <v>330</v>
      </c>
      <c r="F782" s="7">
        <f t="shared" si="23"/>
        <v>8.25</v>
      </c>
      <c r="G782" s="12">
        <f t="shared" si="24"/>
        <v>510048.69499999977</v>
      </c>
    </row>
    <row r="783" spans="2:7" ht="15" x14ac:dyDescent="0.2">
      <c r="B783" s="10">
        <v>45309</v>
      </c>
      <c r="C783" s="13">
        <v>759</v>
      </c>
      <c r="D783" s="15" t="s">
        <v>47</v>
      </c>
      <c r="E783" s="7">
        <v>354</v>
      </c>
      <c r="F783" s="7">
        <f t="shared" si="23"/>
        <v>8.85</v>
      </c>
      <c r="G783" s="12">
        <f t="shared" si="24"/>
        <v>510393.8449999998</v>
      </c>
    </row>
    <row r="784" spans="2:7" ht="15" x14ac:dyDescent="0.2">
      <c r="B784" s="10">
        <v>45309</v>
      </c>
      <c r="C784" s="13">
        <v>760</v>
      </c>
      <c r="D784" s="15" t="s">
        <v>47</v>
      </c>
      <c r="E784" s="7">
        <v>1408</v>
      </c>
      <c r="F784" s="7">
        <f>E784*2.5%</f>
        <v>35.200000000000003</v>
      </c>
      <c r="G784" s="12">
        <f t="shared" si="24"/>
        <v>511766.64499999979</v>
      </c>
    </row>
    <row r="785" spans="2:7" ht="15" x14ac:dyDescent="0.2">
      <c r="B785" s="10">
        <v>45309</v>
      </c>
      <c r="C785" s="13">
        <v>761</v>
      </c>
      <c r="D785" s="15" t="s">
        <v>47</v>
      </c>
      <c r="E785" s="7">
        <v>356</v>
      </c>
      <c r="F785" s="7">
        <f t="shared" si="23"/>
        <v>8.9</v>
      </c>
      <c r="G785" s="12">
        <f t="shared" si="24"/>
        <v>512113.74499999976</v>
      </c>
    </row>
    <row r="786" spans="2:7" ht="15" x14ac:dyDescent="0.2">
      <c r="B786" s="10">
        <v>45309</v>
      </c>
      <c r="C786" s="13">
        <v>762</v>
      </c>
      <c r="D786" s="15" t="s">
        <v>47</v>
      </c>
      <c r="E786" s="7">
        <v>572</v>
      </c>
      <c r="F786" s="7">
        <f t="shared" si="23"/>
        <v>14.3</v>
      </c>
      <c r="G786" s="12">
        <f t="shared" si="24"/>
        <v>512671.44499999977</v>
      </c>
    </row>
    <row r="787" spans="2:7" ht="15" x14ac:dyDescent="0.2">
      <c r="B787" s="10">
        <v>45309</v>
      </c>
      <c r="C787" s="13">
        <v>763</v>
      </c>
      <c r="D787" s="15" t="s">
        <v>47</v>
      </c>
      <c r="E787" s="7">
        <v>8994</v>
      </c>
      <c r="F787" s="7">
        <f t="shared" si="23"/>
        <v>224.85000000000002</v>
      </c>
      <c r="G787" s="12">
        <f t="shared" si="24"/>
        <v>521440.5949999998</v>
      </c>
    </row>
    <row r="788" spans="2:7" ht="15" x14ac:dyDescent="0.2">
      <c r="B788" s="10">
        <v>45309</v>
      </c>
      <c r="C788" s="13">
        <v>764</v>
      </c>
      <c r="D788" s="15" t="s">
        <v>47</v>
      </c>
      <c r="E788" s="7">
        <v>2534</v>
      </c>
      <c r="F788" s="7">
        <f t="shared" si="23"/>
        <v>63.35</v>
      </c>
      <c r="G788" s="12">
        <f t="shared" si="24"/>
        <v>523911.24499999982</v>
      </c>
    </row>
    <row r="789" spans="2:7" ht="15" x14ac:dyDescent="0.2">
      <c r="B789" s="10">
        <v>45309</v>
      </c>
      <c r="C789" s="13">
        <v>765</v>
      </c>
      <c r="D789" s="15" t="s">
        <v>47</v>
      </c>
      <c r="E789" s="7">
        <v>1358</v>
      </c>
      <c r="F789" s="7">
        <f t="shared" si="23"/>
        <v>33.950000000000003</v>
      </c>
      <c r="G789" s="12">
        <f t="shared" si="24"/>
        <v>525235.29499999993</v>
      </c>
    </row>
    <row r="790" spans="2:7" ht="15" x14ac:dyDescent="0.2">
      <c r="B790" s="10">
        <v>45309</v>
      </c>
      <c r="C790" s="13"/>
      <c r="D790" s="11" t="s">
        <v>49</v>
      </c>
      <c r="E790" s="12"/>
      <c r="F790" s="12">
        <v>87691.51</v>
      </c>
      <c r="G790" s="12">
        <f t="shared" si="24"/>
        <v>437543.78499999992</v>
      </c>
    </row>
    <row r="791" spans="2:7" ht="15" x14ac:dyDescent="0.2">
      <c r="B791" s="10">
        <v>45309</v>
      </c>
      <c r="C791" s="13"/>
      <c r="D791" s="11" t="s">
        <v>50</v>
      </c>
      <c r="E791" s="12"/>
      <c r="F791" s="12">
        <v>431818.18</v>
      </c>
      <c r="G791" s="12">
        <f t="shared" si="24"/>
        <v>5725.6049999999232</v>
      </c>
    </row>
    <row r="792" spans="2:7" ht="15" x14ac:dyDescent="0.2">
      <c r="B792" s="10">
        <v>45309</v>
      </c>
      <c r="C792" s="13"/>
      <c r="D792" s="11" t="s">
        <v>50</v>
      </c>
      <c r="E792" s="12"/>
      <c r="F792" s="12">
        <v>77764.160000000003</v>
      </c>
      <c r="G792" s="12">
        <f t="shared" si="24"/>
        <v>-72038.55500000008</v>
      </c>
    </row>
    <row r="793" spans="2:7" ht="15" x14ac:dyDescent="0.2">
      <c r="B793" s="10">
        <v>45309</v>
      </c>
      <c r="C793" s="13"/>
      <c r="D793" s="11" t="s">
        <v>51</v>
      </c>
      <c r="E793" s="12"/>
      <c r="F793" s="12">
        <v>32837.129999999997</v>
      </c>
      <c r="G793" s="12">
        <f t="shared" si="24"/>
        <v>-104875.68500000008</v>
      </c>
    </row>
    <row r="794" spans="2:7" ht="15" x14ac:dyDescent="0.2">
      <c r="B794" s="10">
        <v>45309</v>
      </c>
      <c r="C794" s="13"/>
      <c r="D794" s="11" t="s">
        <v>52</v>
      </c>
      <c r="E794" s="12"/>
      <c r="F794" s="12">
        <v>431818.18</v>
      </c>
      <c r="G794" s="12">
        <f t="shared" si="24"/>
        <v>-536693.86500000011</v>
      </c>
    </row>
    <row r="795" spans="2:7" ht="15" x14ac:dyDescent="0.2">
      <c r="B795" s="10">
        <v>45309</v>
      </c>
      <c r="C795" s="13"/>
      <c r="D795" s="11" t="s">
        <v>52</v>
      </c>
      <c r="E795" s="12"/>
      <c r="F795" s="12">
        <v>29119.71</v>
      </c>
      <c r="G795" s="12">
        <f t="shared" si="24"/>
        <v>-565813.57500000007</v>
      </c>
    </row>
    <row r="796" spans="2:7" ht="15" x14ac:dyDescent="0.2">
      <c r="B796" s="10">
        <v>45309</v>
      </c>
      <c r="C796" s="13"/>
      <c r="D796" s="11" t="s">
        <v>53</v>
      </c>
      <c r="E796" s="12"/>
      <c r="F796" s="12">
        <v>313182.5</v>
      </c>
      <c r="G796" s="12">
        <f t="shared" si="24"/>
        <v>-878996.07500000007</v>
      </c>
    </row>
    <row r="797" spans="2:7" ht="15" x14ac:dyDescent="0.2">
      <c r="B797" s="10">
        <v>45309</v>
      </c>
      <c r="C797" s="13"/>
      <c r="D797" s="11" t="s">
        <v>54</v>
      </c>
      <c r="E797" s="12"/>
      <c r="F797" s="12">
        <v>431818.18</v>
      </c>
      <c r="G797" s="12">
        <f t="shared" si="24"/>
        <v>-1310814.2550000001</v>
      </c>
    </row>
    <row r="798" spans="2:7" ht="15" x14ac:dyDescent="0.2">
      <c r="B798" s="10">
        <v>45309</v>
      </c>
      <c r="C798" s="13"/>
      <c r="D798" s="11" t="s">
        <v>54</v>
      </c>
      <c r="E798" s="12"/>
      <c r="F798" s="12">
        <v>277727.88</v>
      </c>
      <c r="G798" s="12">
        <f t="shared" si="24"/>
        <v>-1588542.1350000002</v>
      </c>
    </row>
    <row r="799" spans="2:7" ht="15" x14ac:dyDescent="0.2">
      <c r="B799" s="10">
        <v>45309</v>
      </c>
      <c r="C799" s="13"/>
      <c r="D799" s="11" t="s">
        <v>55</v>
      </c>
      <c r="E799" s="12"/>
      <c r="F799" s="12">
        <v>204847.87</v>
      </c>
      <c r="G799" s="12">
        <f t="shared" si="24"/>
        <v>-1793390.0050000004</v>
      </c>
    </row>
    <row r="800" spans="2:7" ht="15" x14ac:dyDescent="0.2">
      <c r="B800" s="10">
        <v>45309</v>
      </c>
      <c r="C800" s="13"/>
      <c r="D800" s="11" t="s">
        <v>56</v>
      </c>
      <c r="E800" s="12"/>
      <c r="F800" s="12">
        <v>431818.18</v>
      </c>
      <c r="G800" s="12">
        <f t="shared" si="24"/>
        <v>-2225208.1850000005</v>
      </c>
    </row>
    <row r="801" spans="2:7" ht="15" x14ac:dyDescent="0.2">
      <c r="B801" s="10">
        <v>45309</v>
      </c>
      <c r="C801" s="13"/>
      <c r="D801" s="11" t="s">
        <v>56</v>
      </c>
      <c r="E801" s="12"/>
      <c r="F801" s="12">
        <v>181657.55</v>
      </c>
      <c r="G801" s="12">
        <f t="shared" si="24"/>
        <v>-2406865.7350000003</v>
      </c>
    </row>
    <row r="802" spans="2:7" ht="15" x14ac:dyDescent="0.2">
      <c r="B802" s="10">
        <v>45309</v>
      </c>
      <c r="C802" s="13"/>
      <c r="D802" s="11" t="s">
        <v>57</v>
      </c>
      <c r="E802" s="12"/>
      <c r="F802" s="12">
        <v>671052.14</v>
      </c>
      <c r="G802" s="12">
        <f t="shared" si="24"/>
        <v>-3077917.8750000005</v>
      </c>
    </row>
    <row r="803" spans="2:7" ht="15" x14ac:dyDescent="0.2">
      <c r="B803" s="10">
        <v>45309</v>
      </c>
      <c r="C803" s="13"/>
      <c r="D803" s="11" t="s">
        <v>58</v>
      </c>
      <c r="E803" s="12"/>
      <c r="F803" s="12">
        <v>431818.18</v>
      </c>
      <c r="G803" s="12">
        <f t="shared" si="24"/>
        <v>-3509736.0550000006</v>
      </c>
    </row>
    <row r="804" spans="2:7" ht="15" x14ac:dyDescent="0.2">
      <c r="B804" s="10">
        <v>45309</v>
      </c>
      <c r="C804" s="13"/>
      <c r="D804" s="11" t="s">
        <v>58</v>
      </c>
      <c r="E804" s="12"/>
      <c r="F804" s="12">
        <v>595083.98</v>
      </c>
      <c r="G804" s="12">
        <f t="shared" si="24"/>
        <v>-4104820.0350000006</v>
      </c>
    </row>
    <row r="805" spans="2:7" ht="15" x14ac:dyDescent="0.2">
      <c r="B805" s="10">
        <v>45309</v>
      </c>
      <c r="C805" s="13"/>
      <c r="D805" s="11" t="s">
        <v>59</v>
      </c>
      <c r="E805" s="12"/>
      <c r="F805" s="12">
        <v>854635.28</v>
      </c>
      <c r="G805" s="12">
        <f t="shared" si="24"/>
        <v>-4959455.3150000004</v>
      </c>
    </row>
    <row r="806" spans="2:7" ht="15" x14ac:dyDescent="0.2">
      <c r="B806" s="10">
        <v>45309</v>
      </c>
      <c r="C806" s="13"/>
      <c r="D806" s="11" t="s">
        <v>60</v>
      </c>
      <c r="E806" s="12"/>
      <c r="F806" s="12">
        <v>431818.18</v>
      </c>
      <c r="G806" s="12">
        <f t="shared" si="24"/>
        <v>-5391273.4950000001</v>
      </c>
    </row>
    <row r="807" spans="2:7" ht="15" x14ac:dyDescent="0.2">
      <c r="B807" s="10">
        <v>45309</v>
      </c>
      <c r="C807" s="13"/>
      <c r="D807" s="11" t="s">
        <v>60</v>
      </c>
      <c r="E807" s="12"/>
      <c r="F807" s="12">
        <v>757884.11</v>
      </c>
      <c r="G807" s="12">
        <f t="shared" si="24"/>
        <v>-6149157.6050000004</v>
      </c>
    </row>
    <row r="808" spans="2:7" ht="15" x14ac:dyDescent="0.2">
      <c r="B808" s="10">
        <v>45313</v>
      </c>
      <c r="C808" s="13">
        <v>766</v>
      </c>
      <c r="D808" s="11" t="s">
        <v>61</v>
      </c>
      <c r="E808" s="7">
        <v>2590</v>
      </c>
      <c r="F808" s="7"/>
      <c r="G808" s="12">
        <f t="shared" si="24"/>
        <v>-6146567.6050000004</v>
      </c>
    </row>
    <row r="809" spans="2:7" ht="15" x14ac:dyDescent="0.2">
      <c r="B809" s="10">
        <v>45313</v>
      </c>
      <c r="C809" s="13">
        <v>767</v>
      </c>
      <c r="D809" s="11" t="s">
        <v>61</v>
      </c>
      <c r="E809" s="7">
        <v>50773</v>
      </c>
      <c r="F809" s="7"/>
      <c r="G809" s="12">
        <f t="shared" si="24"/>
        <v>-6095794.6050000004</v>
      </c>
    </row>
    <row r="810" spans="2:7" ht="15" x14ac:dyDescent="0.2">
      <c r="B810" s="10">
        <v>45313</v>
      </c>
      <c r="C810" s="13">
        <v>768</v>
      </c>
      <c r="D810" s="11" t="s">
        <v>61</v>
      </c>
      <c r="E810" s="7">
        <v>22007</v>
      </c>
      <c r="F810" s="7"/>
      <c r="G810" s="12">
        <f t="shared" si="24"/>
        <v>-6073787.6050000004</v>
      </c>
    </row>
    <row r="811" spans="2:7" ht="15" x14ac:dyDescent="0.2">
      <c r="B811" s="10">
        <v>45313</v>
      </c>
      <c r="C811" s="13">
        <v>769</v>
      </c>
      <c r="D811" s="11" t="s">
        <v>61</v>
      </c>
      <c r="E811" s="7">
        <v>1170</v>
      </c>
      <c r="F811" s="7"/>
      <c r="G811" s="12">
        <f t="shared" si="24"/>
        <v>-6072617.6050000004</v>
      </c>
    </row>
    <row r="812" spans="2:7" ht="15" x14ac:dyDescent="0.2">
      <c r="B812" s="10">
        <v>45313</v>
      </c>
      <c r="C812" s="13">
        <v>770</v>
      </c>
      <c r="D812" s="11" t="s">
        <v>61</v>
      </c>
      <c r="E812" s="7">
        <v>846</v>
      </c>
      <c r="F812" s="7"/>
      <c r="G812" s="12">
        <f t="shared" si="24"/>
        <v>-6071771.6050000004</v>
      </c>
    </row>
    <row r="813" spans="2:7" ht="15" x14ac:dyDescent="0.2">
      <c r="B813" s="10">
        <v>45313</v>
      </c>
      <c r="C813" s="13">
        <v>771</v>
      </c>
      <c r="D813" s="11" t="s">
        <v>61</v>
      </c>
      <c r="E813" s="7">
        <v>17255</v>
      </c>
      <c r="F813" s="7"/>
      <c r="G813" s="12">
        <f t="shared" si="24"/>
        <v>-6054516.6050000004</v>
      </c>
    </row>
    <row r="814" spans="2:7" ht="15" x14ac:dyDescent="0.2">
      <c r="B814" s="10">
        <v>45313</v>
      </c>
      <c r="C814" s="13">
        <v>772</v>
      </c>
      <c r="D814" s="11" t="s">
        <v>61</v>
      </c>
      <c r="E814" s="7">
        <v>6784</v>
      </c>
      <c r="F814" s="7"/>
      <c r="G814" s="12">
        <f t="shared" si="24"/>
        <v>-6047732.6050000004</v>
      </c>
    </row>
    <row r="815" spans="2:7" ht="15" x14ac:dyDescent="0.2">
      <c r="B815" s="10">
        <v>45313</v>
      </c>
      <c r="C815" s="13">
        <v>773</v>
      </c>
      <c r="D815" s="11" t="s">
        <v>61</v>
      </c>
      <c r="E815" s="7">
        <v>198</v>
      </c>
      <c r="F815" s="7"/>
      <c r="G815" s="12">
        <f t="shared" si="24"/>
        <v>-6047534.6050000004</v>
      </c>
    </row>
    <row r="816" spans="2:7" ht="15" x14ac:dyDescent="0.2">
      <c r="B816" s="10">
        <v>45313</v>
      </c>
      <c r="C816" s="13">
        <v>774</v>
      </c>
      <c r="D816" s="11" t="s">
        <v>61</v>
      </c>
      <c r="E816" s="7">
        <v>19445</v>
      </c>
      <c r="F816" s="7"/>
      <c r="G816" s="12">
        <f t="shared" si="24"/>
        <v>-6028089.6050000004</v>
      </c>
    </row>
    <row r="817" spans="2:7" ht="15" x14ac:dyDescent="0.2">
      <c r="B817" s="10">
        <v>45313</v>
      </c>
      <c r="C817" s="13">
        <v>775</v>
      </c>
      <c r="D817" s="11" t="s">
        <v>61</v>
      </c>
      <c r="E817" s="7">
        <v>30803</v>
      </c>
      <c r="F817" s="7"/>
      <c r="G817" s="12">
        <f t="shared" si="24"/>
        <v>-5997286.6050000004</v>
      </c>
    </row>
    <row r="818" spans="2:7" ht="15" x14ac:dyDescent="0.2">
      <c r="B818" s="10">
        <v>45313</v>
      </c>
      <c r="C818" s="13">
        <v>776</v>
      </c>
      <c r="D818" s="11" t="s">
        <v>61</v>
      </c>
      <c r="E818" s="7">
        <v>12872</v>
      </c>
      <c r="F818" s="7"/>
      <c r="G818" s="12">
        <f t="shared" si="24"/>
        <v>-5984414.6050000004</v>
      </c>
    </row>
    <row r="819" spans="2:7" ht="15" x14ac:dyDescent="0.2">
      <c r="B819" s="10">
        <v>45313</v>
      </c>
      <c r="C819" s="13">
        <v>777</v>
      </c>
      <c r="D819" s="11" t="s">
        <v>61</v>
      </c>
      <c r="E819" s="7">
        <v>81321</v>
      </c>
      <c r="F819" s="7"/>
      <c r="G819" s="12">
        <f t="shared" si="24"/>
        <v>-5903093.6050000004</v>
      </c>
    </row>
    <row r="820" spans="2:7" ht="15" x14ac:dyDescent="0.2">
      <c r="B820" s="10">
        <v>45313</v>
      </c>
      <c r="C820" s="13">
        <v>778</v>
      </c>
      <c r="D820" s="11" t="s">
        <v>61</v>
      </c>
      <c r="E820" s="7">
        <v>34955</v>
      </c>
      <c r="F820" s="7"/>
      <c r="G820" s="12">
        <f t="shared" si="24"/>
        <v>-5868138.6050000004</v>
      </c>
    </row>
    <row r="821" spans="2:7" ht="15" x14ac:dyDescent="0.2">
      <c r="B821" s="10">
        <v>45313</v>
      </c>
      <c r="C821" s="13">
        <v>779</v>
      </c>
      <c r="D821" s="11" t="s">
        <v>61</v>
      </c>
      <c r="E821" s="7">
        <v>3245</v>
      </c>
      <c r="F821" s="7"/>
      <c r="G821" s="12">
        <f t="shared" si="24"/>
        <v>-5864893.6050000004</v>
      </c>
    </row>
    <row r="822" spans="2:7" ht="15" x14ac:dyDescent="0.2">
      <c r="B822" s="10">
        <v>45313</v>
      </c>
      <c r="C822" s="13">
        <v>780</v>
      </c>
      <c r="D822" s="11" t="s">
        <v>61</v>
      </c>
      <c r="E822" s="7">
        <v>500</v>
      </c>
      <c r="F822" s="7"/>
      <c r="G822" s="12">
        <f t="shared" si="24"/>
        <v>-5864393.6050000004</v>
      </c>
    </row>
    <row r="823" spans="2:7" ht="15" x14ac:dyDescent="0.2">
      <c r="B823" s="10">
        <v>45313</v>
      </c>
      <c r="C823" s="13">
        <v>781</v>
      </c>
      <c r="D823" s="14" t="s">
        <v>31</v>
      </c>
      <c r="E823" s="7">
        <v>4240</v>
      </c>
      <c r="F823" s="7"/>
      <c r="G823" s="12">
        <f t="shared" si="24"/>
        <v>-5860153.6050000004</v>
      </c>
    </row>
    <row r="824" spans="2:7" ht="15" x14ac:dyDescent="0.2">
      <c r="B824" s="10">
        <v>45313</v>
      </c>
      <c r="C824" s="13">
        <v>782</v>
      </c>
      <c r="D824" s="14" t="s">
        <v>31</v>
      </c>
      <c r="E824" s="7">
        <v>450</v>
      </c>
      <c r="F824" s="7"/>
      <c r="G824" s="12">
        <f t="shared" si="24"/>
        <v>-5859703.6050000004</v>
      </c>
    </row>
    <row r="825" spans="2:7" ht="15" x14ac:dyDescent="0.2">
      <c r="B825" s="10">
        <v>45313</v>
      </c>
      <c r="C825" s="13">
        <v>783</v>
      </c>
      <c r="D825" s="14" t="s">
        <v>31</v>
      </c>
      <c r="E825" s="7">
        <v>98739</v>
      </c>
      <c r="F825" s="7"/>
      <c r="G825" s="12">
        <f t="shared" si="24"/>
        <v>-5760964.6050000004</v>
      </c>
    </row>
    <row r="826" spans="2:7" ht="15" x14ac:dyDescent="0.2">
      <c r="B826" s="10">
        <v>45313</v>
      </c>
      <c r="C826" s="13">
        <v>784</v>
      </c>
      <c r="D826" s="14" t="s">
        <v>32</v>
      </c>
      <c r="E826" s="7">
        <v>384.75</v>
      </c>
      <c r="F826" s="7"/>
      <c r="G826" s="12">
        <f t="shared" si="24"/>
        <v>-5760579.8550000004</v>
      </c>
    </row>
    <row r="827" spans="2:7" ht="15" x14ac:dyDescent="0.2">
      <c r="B827" s="10">
        <v>45313</v>
      </c>
      <c r="C827" s="13">
        <v>785</v>
      </c>
      <c r="D827" s="14" t="s">
        <v>43</v>
      </c>
      <c r="E827" s="7">
        <v>1867.7</v>
      </c>
      <c r="F827" s="7"/>
      <c r="G827" s="12">
        <f t="shared" si="24"/>
        <v>-5758712.1550000003</v>
      </c>
    </row>
    <row r="828" spans="2:7" ht="15" x14ac:dyDescent="0.2">
      <c r="B828" s="10">
        <v>45313</v>
      </c>
      <c r="C828" s="13">
        <v>786</v>
      </c>
      <c r="D828" s="14" t="s">
        <v>43</v>
      </c>
      <c r="E828" s="7">
        <v>1944.65</v>
      </c>
      <c r="F828" s="7"/>
      <c r="G828" s="12">
        <f t="shared" si="24"/>
        <v>-5756767.5049999999</v>
      </c>
    </row>
    <row r="829" spans="2:7" ht="15" x14ac:dyDescent="0.2">
      <c r="B829" s="10">
        <v>45313</v>
      </c>
      <c r="C829" s="13">
        <v>787</v>
      </c>
      <c r="D829" s="14" t="s">
        <v>32</v>
      </c>
      <c r="E829" s="7">
        <v>9076.57</v>
      </c>
      <c r="F829" s="7"/>
      <c r="G829" s="12">
        <f t="shared" si="24"/>
        <v>-5747690.9349999996</v>
      </c>
    </row>
    <row r="830" spans="2:7" ht="15" x14ac:dyDescent="0.2">
      <c r="B830" s="10">
        <v>45313</v>
      </c>
      <c r="C830" s="13">
        <v>788</v>
      </c>
      <c r="D830" s="14" t="s">
        <v>43</v>
      </c>
      <c r="E830" s="7">
        <v>18272.64</v>
      </c>
      <c r="F830" s="7"/>
      <c r="G830" s="12">
        <f t="shared" si="24"/>
        <v>-5729418.2949999999</v>
      </c>
    </row>
    <row r="831" spans="2:7" ht="15" x14ac:dyDescent="0.2">
      <c r="B831" s="10">
        <v>45313</v>
      </c>
      <c r="C831" s="13">
        <v>789</v>
      </c>
      <c r="D831" s="14" t="s">
        <v>43</v>
      </c>
      <c r="E831" s="7">
        <v>1878.82</v>
      </c>
      <c r="F831" s="7"/>
      <c r="G831" s="12">
        <f t="shared" si="24"/>
        <v>-5727539.4749999996</v>
      </c>
    </row>
    <row r="832" spans="2:7" ht="15" x14ac:dyDescent="0.2">
      <c r="B832" s="10">
        <v>45313</v>
      </c>
      <c r="C832" s="13">
        <v>790</v>
      </c>
      <c r="D832" s="14" t="s">
        <v>32</v>
      </c>
      <c r="E832" s="7">
        <v>1008.9</v>
      </c>
      <c r="F832" s="7"/>
      <c r="G832" s="12">
        <f t="shared" si="24"/>
        <v>-5726530.5749999993</v>
      </c>
    </row>
    <row r="833" spans="2:7" ht="15" x14ac:dyDescent="0.2">
      <c r="B833" s="10">
        <v>45313</v>
      </c>
      <c r="C833" s="13">
        <v>791</v>
      </c>
      <c r="D833" s="14" t="s">
        <v>39</v>
      </c>
      <c r="E833" s="7">
        <v>0.01</v>
      </c>
      <c r="F833" s="7"/>
      <c r="G833" s="12">
        <f t="shared" si="24"/>
        <v>-5726530.5649999995</v>
      </c>
    </row>
    <row r="834" spans="2:7" ht="15" x14ac:dyDescent="0.2">
      <c r="B834" s="10">
        <v>45313</v>
      </c>
      <c r="C834" s="13">
        <v>792</v>
      </c>
      <c r="D834" s="15" t="s">
        <v>62</v>
      </c>
      <c r="E834" s="17">
        <v>291</v>
      </c>
      <c r="F834" s="7">
        <f t="shared" ref="F834:F897" si="25">E834*2.5%</f>
        <v>7.2750000000000004</v>
      </c>
      <c r="G834" s="12">
        <f t="shared" si="24"/>
        <v>-5726246.8399999999</v>
      </c>
    </row>
    <row r="835" spans="2:7" ht="15" x14ac:dyDescent="0.2">
      <c r="B835" s="10">
        <v>45313</v>
      </c>
      <c r="C835" s="13">
        <v>793</v>
      </c>
      <c r="D835" s="15" t="s">
        <v>62</v>
      </c>
      <c r="E835" s="17">
        <v>754</v>
      </c>
      <c r="F835" s="7">
        <f t="shared" si="25"/>
        <v>18.850000000000001</v>
      </c>
      <c r="G835" s="12">
        <f t="shared" si="24"/>
        <v>-5725511.6899999995</v>
      </c>
    </row>
    <row r="836" spans="2:7" ht="15" x14ac:dyDescent="0.2">
      <c r="B836" s="10">
        <v>45313</v>
      </c>
      <c r="C836" s="13">
        <v>794</v>
      </c>
      <c r="D836" s="15" t="s">
        <v>62</v>
      </c>
      <c r="E836" s="17">
        <v>1656</v>
      </c>
      <c r="F836" s="7">
        <f t="shared" si="25"/>
        <v>41.400000000000006</v>
      </c>
      <c r="G836" s="12">
        <f t="shared" si="24"/>
        <v>-5723897.0899999999</v>
      </c>
    </row>
    <row r="837" spans="2:7" ht="15" x14ac:dyDescent="0.2">
      <c r="B837" s="10">
        <v>45313</v>
      </c>
      <c r="C837" s="13">
        <v>795</v>
      </c>
      <c r="D837" s="15" t="s">
        <v>62</v>
      </c>
      <c r="E837" s="17">
        <v>322</v>
      </c>
      <c r="F837" s="7">
        <f t="shared" si="25"/>
        <v>8.0500000000000007</v>
      </c>
      <c r="G837" s="12">
        <f t="shared" si="24"/>
        <v>-5723583.1399999997</v>
      </c>
    </row>
    <row r="838" spans="2:7" ht="15" x14ac:dyDescent="0.2">
      <c r="B838" s="10">
        <v>45313</v>
      </c>
      <c r="C838" s="13">
        <v>796</v>
      </c>
      <c r="D838" s="15" t="s">
        <v>62</v>
      </c>
      <c r="E838" s="17">
        <v>618</v>
      </c>
      <c r="F838" s="7">
        <f t="shared" si="25"/>
        <v>15.450000000000001</v>
      </c>
      <c r="G838" s="12">
        <f t="shared" si="24"/>
        <v>-5722980.5899999999</v>
      </c>
    </row>
    <row r="839" spans="2:7" ht="15" x14ac:dyDescent="0.2">
      <c r="B839" s="10">
        <v>45313</v>
      </c>
      <c r="C839" s="13">
        <v>797</v>
      </c>
      <c r="D839" s="15" t="s">
        <v>62</v>
      </c>
      <c r="E839" s="17">
        <v>2286</v>
      </c>
      <c r="F839" s="7">
        <f t="shared" si="25"/>
        <v>57.150000000000006</v>
      </c>
      <c r="G839" s="12">
        <f t="shared" si="24"/>
        <v>-5720751.7400000002</v>
      </c>
    </row>
    <row r="840" spans="2:7" ht="15" x14ac:dyDescent="0.2">
      <c r="B840" s="10">
        <v>45313</v>
      </c>
      <c r="C840" s="13">
        <v>798</v>
      </c>
      <c r="D840" s="15" t="s">
        <v>62</v>
      </c>
      <c r="E840" s="17">
        <v>710</v>
      </c>
      <c r="F840" s="7">
        <f t="shared" si="25"/>
        <v>17.75</v>
      </c>
      <c r="G840" s="12">
        <f t="shared" ref="G840:G903" si="26">SUM(G839+E840-F840)</f>
        <v>-5720059.4900000002</v>
      </c>
    </row>
    <row r="841" spans="2:7" ht="15" x14ac:dyDescent="0.2">
      <c r="B841" s="10">
        <v>45313</v>
      </c>
      <c r="C841" s="13">
        <v>799</v>
      </c>
      <c r="D841" s="15" t="s">
        <v>62</v>
      </c>
      <c r="E841" s="17">
        <v>554</v>
      </c>
      <c r="F841" s="7">
        <f t="shared" si="25"/>
        <v>13.850000000000001</v>
      </c>
      <c r="G841" s="12">
        <f t="shared" si="26"/>
        <v>-5719519.3399999999</v>
      </c>
    </row>
    <row r="842" spans="2:7" ht="15" x14ac:dyDescent="0.2">
      <c r="B842" s="10">
        <v>45313</v>
      </c>
      <c r="C842" s="13">
        <v>800</v>
      </c>
      <c r="D842" s="15" t="s">
        <v>62</v>
      </c>
      <c r="E842" s="17">
        <v>355</v>
      </c>
      <c r="F842" s="7">
        <f t="shared" si="25"/>
        <v>8.875</v>
      </c>
      <c r="G842" s="12">
        <f t="shared" si="26"/>
        <v>-5719173.2149999999</v>
      </c>
    </row>
    <row r="843" spans="2:7" ht="15" x14ac:dyDescent="0.2">
      <c r="B843" s="10">
        <v>45313</v>
      </c>
      <c r="C843" s="13">
        <v>801</v>
      </c>
      <c r="D843" s="15" t="s">
        <v>62</v>
      </c>
      <c r="E843" s="17">
        <v>1134</v>
      </c>
      <c r="F843" s="7">
        <f t="shared" si="25"/>
        <v>28.35</v>
      </c>
      <c r="G843" s="12">
        <f t="shared" si="26"/>
        <v>-5718067.5649999995</v>
      </c>
    </row>
    <row r="844" spans="2:7" ht="15" x14ac:dyDescent="0.2">
      <c r="B844" s="10">
        <v>45313</v>
      </c>
      <c r="C844" s="13">
        <v>802</v>
      </c>
      <c r="D844" s="15" t="s">
        <v>62</v>
      </c>
      <c r="E844" s="21">
        <v>356</v>
      </c>
      <c r="F844" s="7">
        <f t="shared" si="25"/>
        <v>8.9</v>
      </c>
      <c r="G844" s="12">
        <f t="shared" si="26"/>
        <v>-5717720.4649999999</v>
      </c>
    </row>
    <row r="845" spans="2:7" ht="15" x14ac:dyDescent="0.2">
      <c r="B845" s="10">
        <v>45313</v>
      </c>
      <c r="C845" s="13">
        <v>803</v>
      </c>
      <c r="D845" s="15" t="s">
        <v>62</v>
      </c>
      <c r="E845" s="21">
        <v>608</v>
      </c>
      <c r="F845" s="7">
        <f t="shared" si="25"/>
        <v>15.200000000000001</v>
      </c>
      <c r="G845" s="12">
        <f t="shared" si="26"/>
        <v>-5717127.665</v>
      </c>
    </row>
    <row r="846" spans="2:7" ht="15" x14ac:dyDescent="0.2">
      <c r="B846" s="10">
        <v>45313</v>
      </c>
      <c r="C846" s="13">
        <v>804</v>
      </c>
      <c r="D846" s="15" t="s">
        <v>62</v>
      </c>
      <c r="E846" s="21">
        <v>1590</v>
      </c>
      <c r="F846" s="7">
        <f t="shared" si="25"/>
        <v>39.75</v>
      </c>
      <c r="G846" s="12">
        <f t="shared" si="26"/>
        <v>-5715577.415</v>
      </c>
    </row>
    <row r="847" spans="2:7" ht="15" x14ac:dyDescent="0.2">
      <c r="B847" s="10">
        <v>45313</v>
      </c>
      <c r="C847" s="13">
        <v>805</v>
      </c>
      <c r="D847" s="15" t="s">
        <v>62</v>
      </c>
      <c r="E847" s="17">
        <v>1871</v>
      </c>
      <c r="F847" s="7">
        <f t="shared" si="25"/>
        <v>46.775000000000006</v>
      </c>
      <c r="G847" s="12">
        <f t="shared" si="26"/>
        <v>-5713753.1900000004</v>
      </c>
    </row>
    <row r="848" spans="2:7" ht="15" x14ac:dyDescent="0.2">
      <c r="B848" s="10">
        <v>45313</v>
      </c>
      <c r="C848" s="13">
        <v>806</v>
      </c>
      <c r="D848" s="16" t="s">
        <v>63</v>
      </c>
      <c r="E848" s="17">
        <v>710</v>
      </c>
      <c r="F848" s="17">
        <f>E848*3.5%</f>
        <v>24.85</v>
      </c>
      <c r="G848" s="12">
        <f t="shared" si="26"/>
        <v>-5713068.04</v>
      </c>
    </row>
    <row r="849" spans="2:7" ht="15" x14ac:dyDescent="0.2">
      <c r="B849" s="10">
        <v>45313</v>
      </c>
      <c r="C849" s="13">
        <v>807</v>
      </c>
      <c r="D849" s="15" t="s">
        <v>62</v>
      </c>
      <c r="E849" s="17">
        <v>2772</v>
      </c>
      <c r="F849" s="7">
        <f t="shared" si="25"/>
        <v>69.3</v>
      </c>
      <c r="G849" s="12">
        <f t="shared" si="26"/>
        <v>-5710365.3399999999</v>
      </c>
    </row>
    <row r="850" spans="2:7" ht="15" x14ac:dyDescent="0.2">
      <c r="B850" s="10">
        <v>45313</v>
      </c>
      <c r="C850" s="13">
        <v>808</v>
      </c>
      <c r="D850" s="15" t="s">
        <v>62</v>
      </c>
      <c r="E850" s="17">
        <v>210</v>
      </c>
      <c r="F850" s="7">
        <f t="shared" si="25"/>
        <v>5.25</v>
      </c>
      <c r="G850" s="12">
        <f t="shared" si="26"/>
        <v>-5710160.5899999999</v>
      </c>
    </row>
    <row r="851" spans="2:7" ht="15" x14ac:dyDescent="0.2">
      <c r="B851" s="10">
        <v>45313</v>
      </c>
      <c r="C851" s="13">
        <v>809</v>
      </c>
      <c r="D851" s="15" t="s">
        <v>62</v>
      </c>
      <c r="E851" s="17">
        <v>338</v>
      </c>
      <c r="F851" s="7">
        <f t="shared" si="25"/>
        <v>8.4500000000000011</v>
      </c>
      <c r="G851" s="12">
        <f t="shared" si="26"/>
        <v>-5709831.04</v>
      </c>
    </row>
    <row r="852" spans="2:7" ht="15" x14ac:dyDescent="0.2">
      <c r="B852" s="10">
        <v>45313</v>
      </c>
      <c r="C852" s="13">
        <v>810</v>
      </c>
      <c r="D852" s="15" t="s">
        <v>62</v>
      </c>
      <c r="E852" s="17">
        <v>1035</v>
      </c>
      <c r="F852" s="7">
        <f t="shared" si="25"/>
        <v>25.875</v>
      </c>
      <c r="G852" s="12">
        <f t="shared" si="26"/>
        <v>-5708821.915</v>
      </c>
    </row>
    <row r="853" spans="2:7" ht="15" x14ac:dyDescent="0.2">
      <c r="B853" s="10">
        <v>45313</v>
      </c>
      <c r="C853" s="13">
        <v>811</v>
      </c>
      <c r="D853" s="15" t="s">
        <v>62</v>
      </c>
      <c r="E853" s="17">
        <v>1242</v>
      </c>
      <c r="F853" s="7">
        <f t="shared" si="25"/>
        <v>31.05</v>
      </c>
      <c r="G853" s="12">
        <f t="shared" si="26"/>
        <v>-5707610.9649999999</v>
      </c>
    </row>
    <row r="854" spans="2:7" ht="15" x14ac:dyDescent="0.2">
      <c r="B854" s="10">
        <v>45313</v>
      </c>
      <c r="C854" s="13">
        <v>812</v>
      </c>
      <c r="D854" s="15" t="s">
        <v>62</v>
      </c>
      <c r="E854" s="17">
        <v>864</v>
      </c>
      <c r="F854" s="7">
        <f t="shared" si="25"/>
        <v>21.6</v>
      </c>
      <c r="G854" s="12">
        <f t="shared" si="26"/>
        <v>-5706768.5649999995</v>
      </c>
    </row>
    <row r="855" spans="2:7" ht="15" x14ac:dyDescent="0.2">
      <c r="B855" s="10">
        <v>45313</v>
      </c>
      <c r="C855" s="13">
        <v>813</v>
      </c>
      <c r="D855" s="15" t="s">
        <v>62</v>
      </c>
      <c r="E855" s="17">
        <v>369</v>
      </c>
      <c r="F855" s="7">
        <f t="shared" si="25"/>
        <v>9.2249999999999996</v>
      </c>
      <c r="G855" s="12">
        <f t="shared" si="26"/>
        <v>-5706408.7899999991</v>
      </c>
    </row>
    <row r="856" spans="2:7" ht="15" x14ac:dyDescent="0.2">
      <c r="B856" s="10">
        <v>45313</v>
      </c>
      <c r="C856" s="13">
        <v>814</v>
      </c>
      <c r="D856" s="15" t="s">
        <v>62</v>
      </c>
      <c r="E856" s="17">
        <v>936</v>
      </c>
      <c r="F856" s="7">
        <f t="shared" si="25"/>
        <v>23.400000000000002</v>
      </c>
      <c r="G856" s="12">
        <f t="shared" si="26"/>
        <v>-5705496.1899999995</v>
      </c>
    </row>
    <row r="857" spans="2:7" ht="15" x14ac:dyDescent="0.2">
      <c r="B857" s="10">
        <v>45313</v>
      </c>
      <c r="C857" s="13">
        <v>815</v>
      </c>
      <c r="D857" s="15" t="s">
        <v>62</v>
      </c>
      <c r="E857" s="17">
        <v>3636</v>
      </c>
      <c r="F857" s="7">
        <f t="shared" si="25"/>
        <v>90.9</v>
      </c>
      <c r="G857" s="12">
        <f t="shared" si="26"/>
        <v>-5701951.0899999999</v>
      </c>
    </row>
    <row r="858" spans="2:7" ht="15" x14ac:dyDescent="0.2">
      <c r="B858" s="10">
        <v>45313</v>
      </c>
      <c r="C858" s="13">
        <v>816</v>
      </c>
      <c r="D858" s="15" t="s">
        <v>62</v>
      </c>
      <c r="E858" s="17">
        <v>1138</v>
      </c>
      <c r="F858" s="7">
        <f t="shared" si="25"/>
        <v>28.450000000000003</v>
      </c>
      <c r="G858" s="12">
        <f t="shared" si="26"/>
        <v>-5700841.54</v>
      </c>
    </row>
    <row r="859" spans="2:7" ht="15" x14ac:dyDescent="0.2">
      <c r="B859" s="10">
        <v>45313</v>
      </c>
      <c r="C859" s="13">
        <v>817</v>
      </c>
      <c r="D859" s="15" t="s">
        <v>62</v>
      </c>
      <c r="E859" s="17">
        <v>594</v>
      </c>
      <c r="F859" s="7">
        <f t="shared" si="25"/>
        <v>14.850000000000001</v>
      </c>
      <c r="G859" s="12">
        <f t="shared" si="26"/>
        <v>-5700262.3899999997</v>
      </c>
    </row>
    <row r="860" spans="2:7" ht="15" x14ac:dyDescent="0.2">
      <c r="B860" s="10">
        <v>45313</v>
      </c>
      <c r="C860" s="13">
        <v>818</v>
      </c>
      <c r="D860" s="15" t="s">
        <v>62</v>
      </c>
      <c r="E860" s="17">
        <v>4536</v>
      </c>
      <c r="F860" s="7">
        <f t="shared" si="25"/>
        <v>113.4</v>
      </c>
      <c r="G860" s="12">
        <f t="shared" si="26"/>
        <v>-5695839.79</v>
      </c>
    </row>
    <row r="861" spans="2:7" ht="15" x14ac:dyDescent="0.2">
      <c r="B861" s="10">
        <v>45313</v>
      </c>
      <c r="C861" s="13">
        <v>819</v>
      </c>
      <c r="D861" s="15" t="s">
        <v>62</v>
      </c>
      <c r="E861" s="17">
        <v>355</v>
      </c>
      <c r="F861" s="7">
        <f t="shared" si="25"/>
        <v>8.875</v>
      </c>
      <c r="G861" s="12">
        <f t="shared" si="26"/>
        <v>-5695493.665</v>
      </c>
    </row>
    <row r="862" spans="2:7" ht="15" x14ac:dyDescent="0.2">
      <c r="B862" s="10">
        <v>45313</v>
      </c>
      <c r="C862" s="13">
        <v>820</v>
      </c>
      <c r="D862" s="15" t="s">
        <v>62</v>
      </c>
      <c r="E862" s="17">
        <v>408</v>
      </c>
      <c r="F862" s="7">
        <f t="shared" si="25"/>
        <v>10.200000000000001</v>
      </c>
      <c r="G862" s="12">
        <f t="shared" si="26"/>
        <v>-5695095.8650000002</v>
      </c>
    </row>
    <row r="863" spans="2:7" ht="15" x14ac:dyDescent="0.2">
      <c r="B863" s="10">
        <v>45313</v>
      </c>
      <c r="C863" s="13">
        <v>821</v>
      </c>
      <c r="D863" s="15" t="s">
        <v>62</v>
      </c>
      <c r="E863" s="17">
        <v>6804</v>
      </c>
      <c r="F863" s="7">
        <f t="shared" si="25"/>
        <v>170.10000000000002</v>
      </c>
      <c r="G863" s="12">
        <f t="shared" si="26"/>
        <v>-5688461.9649999999</v>
      </c>
    </row>
    <row r="864" spans="2:7" ht="15" x14ac:dyDescent="0.2">
      <c r="B864" s="10">
        <v>45313</v>
      </c>
      <c r="C864" s="13">
        <v>822</v>
      </c>
      <c r="D864" s="15" t="s">
        <v>62</v>
      </c>
      <c r="E864" s="17">
        <v>351</v>
      </c>
      <c r="F864" s="7">
        <f t="shared" si="25"/>
        <v>8.7750000000000004</v>
      </c>
      <c r="G864" s="12">
        <f t="shared" si="26"/>
        <v>-5688119.7400000002</v>
      </c>
    </row>
    <row r="865" spans="2:7" ht="15" x14ac:dyDescent="0.2">
      <c r="B865" s="10">
        <v>45313</v>
      </c>
      <c r="C865" s="13">
        <v>823</v>
      </c>
      <c r="D865" s="15" t="s">
        <v>62</v>
      </c>
      <c r="E865" s="17">
        <v>3714</v>
      </c>
      <c r="F865" s="7">
        <f t="shared" si="25"/>
        <v>92.850000000000009</v>
      </c>
      <c r="G865" s="12">
        <f t="shared" si="26"/>
        <v>-5684498.5899999999</v>
      </c>
    </row>
    <row r="866" spans="2:7" ht="15" x14ac:dyDescent="0.2">
      <c r="B866" s="10">
        <v>45313</v>
      </c>
      <c r="C866" s="13">
        <v>824</v>
      </c>
      <c r="D866" s="15" t="s">
        <v>62</v>
      </c>
      <c r="E866" s="17">
        <v>254</v>
      </c>
      <c r="F866" s="7">
        <f t="shared" si="25"/>
        <v>6.3500000000000005</v>
      </c>
      <c r="G866" s="12">
        <f t="shared" si="26"/>
        <v>-5684250.9399999995</v>
      </c>
    </row>
    <row r="867" spans="2:7" ht="15" x14ac:dyDescent="0.2">
      <c r="B867" s="10">
        <v>45313</v>
      </c>
      <c r="C867" s="13">
        <v>825</v>
      </c>
      <c r="D867" s="15" t="s">
        <v>62</v>
      </c>
      <c r="E867" s="17">
        <v>3328</v>
      </c>
      <c r="F867" s="7">
        <f t="shared" si="25"/>
        <v>83.2</v>
      </c>
      <c r="G867" s="12">
        <f t="shared" si="26"/>
        <v>-5681006.1399999997</v>
      </c>
    </row>
    <row r="868" spans="2:7" ht="15" x14ac:dyDescent="0.2">
      <c r="B868" s="10">
        <v>45313</v>
      </c>
      <c r="C868" s="13">
        <v>826</v>
      </c>
      <c r="D868" s="15" t="s">
        <v>62</v>
      </c>
      <c r="E868" s="17">
        <v>1043</v>
      </c>
      <c r="F868" s="7">
        <f t="shared" si="25"/>
        <v>26.075000000000003</v>
      </c>
      <c r="G868" s="12">
        <f t="shared" si="26"/>
        <v>-5679989.2149999999</v>
      </c>
    </row>
    <row r="869" spans="2:7" ht="15" x14ac:dyDescent="0.2">
      <c r="B869" s="10">
        <v>45313</v>
      </c>
      <c r="C869" s="13">
        <v>827</v>
      </c>
      <c r="D869" s="15" t="s">
        <v>62</v>
      </c>
      <c r="E869" s="17">
        <v>1085</v>
      </c>
      <c r="F869" s="7">
        <f t="shared" si="25"/>
        <v>27.125</v>
      </c>
      <c r="G869" s="12">
        <f t="shared" si="26"/>
        <v>-5678931.3399999999</v>
      </c>
    </row>
    <row r="870" spans="2:7" ht="15" x14ac:dyDescent="0.2">
      <c r="B870" s="10">
        <v>45313</v>
      </c>
      <c r="C870" s="13">
        <v>828</v>
      </c>
      <c r="D870" s="15" t="s">
        <v>62</v>
      </c>
      <c r="E870" s="17">
        <v>5400</v>
      </c>
      <c r="F870" s="7">
        <f t="shared" si="25"/>
        <v>135</v>
      </c>
      <c r="G870" s="12">
        <f t="shared" si="26"/>
        <v>-5673666.3399999999</v>
      </c>
    </row>
    <row r="871" spans="2:7" ht="15" x14ac:dyDescent="0.2">
      <c r="B871" s="10">
        <v>45313</v>
      </c>
      <c r="C871" s="13">
        <v>829</v>
      </c>
      <c r="D871" s="15" t="s">
        <v>62</v>
      </c>
      <c r="E871" s="17">
        <v>712</v>
      </c>
      <c r="F871" s="7">
        <f t="shared" si="25"/>
        <v>17.8</v>
      </c>
      <c r="G871" s="12">
        <f t="shared" si="26"/>
        <v>-5672972.1399999997</v>
      </c>
    </row>
    <row r="872" spans="2:7" ht="15" x14ac:dyDescent="0.2">
      <c r="B872" s="10">
        <v>45313</v>
      </c>
      <c r="C872" s="13">
        <v>830</v>
      </c>
      <c r="D872" s="15" t="s">
        <v>62</v>
      </c>
      <c r="E872" s="17">
        <v>356</v>
      </c>
      <c r="F872" s="7">
        <f t="shared" si="25"/>
        <v>8.9</v>
      </c>
      <c r="G872" s="12">
        <f t="shared" si="26"/>
        <v>-5672625.04</v>
      </c>
    </row>
    <row r="873" spans="2:7" ht="15" x14ac:dyDescent="0.2">
      <c r="B873" s="10">
        <v>45313</v>
      </c>
      <c r="C873" s="13">
        <v>831</v>
      </c>
      <c r="D873" s="15" t="s">
        <v>62</v>
      </c>
      <c r="E873" s="17">
        <v>488</v>
      </c>
      <c r="F873" s="7">
        <f t="shared" si="25"/>
        <v>12.200000000000001</v>
      </c>
      <c r="G873" s="12">
        <f t="shared" si="26"/>
        <v>-5672149.2400000002</v>
      </c>
    </row>
    <row r="874" spans="2:7" ht="15" x14ac:dyDescent="0.2">
      <c r="B874" s="10">
        <v>45313</v>
      </c>
      <c r="C874" s="13">
        <v>832</v>
      </c>
      <c r="D874" s="15" t="s">
        <v>62</v>
      </c>
      <c r="E874" s="17">
        <v>4797</v>
      </c>
      <c r="F874" s="7">
        <f t="shared" si="25"/>
        <v>119.92500000000001</v>
      </c>
      <c r="G874" s="12">
        <f t="shared" si="26"/>
        <v>-5667472.165</v>
      </c>
    </row>
    <row r="875" spans="2:7" ht="15" x14ac:dyDescent="0.2">
      <c r="B875" s="10">
        <v>45313</v>
      </c>
      <c r="C875" s="13">
        <v>833</v>
      </c>
      <c r="D875" s="15" t="s">
        <v>62</v>
      </c>
      <c r="E875" s="17">
        <v>916</v>
      </c>
      <c r="F875" s="7">
        <f t="shared" si="25"/>
        <v>22.900000000000002</v>
      </c>
      <c r="G875" s="12">
        <f t="shared" si="26"/>
        <v>-5666579.0650000004</v>
      </c>
    </row>
    <row r="876" spans="2:7" ht="15" x14ac:dyDescent="0.2">
      <c r="B876" s="10">
        <v>45313</v>
      </c>
      <c r="C876" s="13">
        <v>834</v>
      </c>
      <c r="D876" s="15" t="s">
        <v>62</v>
      </c>
      <c r="E876" s="17">
        <v>1797</v>
      </c>
      <c r="F876" s="7">
        <f t="shared" si="25"/>
        <v>44.925000000000004</v>
      </c>
      <c r="G876" s="12">
        <f t="shared" si="26"/>
        <v>-5664826.9900000002</v>
      </c>
    </row>
    <row r="877" spans="2:7" ht="15" x14ac:dyDescent="0.2">
      <c r="B877" s="10">
        <v>45313</v>
      </c>
      <c r="C877" s="13">
        <v>835</v>
      </c>
      <c r="D877" s="15" t="s">
        <v>62</v>
      </c>
      <c r="E877" s="17">
        <v>2412</v>
      </c>
      <c r="F877" s="7">
        <f t="shared" si="25"/>
        <v>60.300000000000004</v>
      </c>
      <c r="G877" s="12">
        <f t="shared" si="26"/>
        <v>-5662475.29</v>
      </c>
    </row>
    <row r="878" spans="2:7" ht="15" x14ac:dyDescent="0.2">
      <c r="B878" s="10">
        <v>45313</v>
      </c>
      <c r="C878" s="13">
        <v>836</v>
      </c>
      <c r="D878" s="15" t="s">
        <v>62</v>
      </c>
      <c r="E878" s="17">
        <v>546</v>
      </c>
      <c r="F878" s="7">
        <f t="shared" si="25"/>
        <v>13.65</v>
      </c>
      <c r="G878" s="12">
        <f t="shared" si="26"/>
        <v>-5661942.9400000004</v>
      </c>
    </row>
    <row r="879" spans="2:7" ht="15" x14ac:dyDescent="0.2">
      <c r="B879" s="10">
        <v>45313</v>
      </c>
      <c r="C879" s="13">
        <v>837</v>
      </c>
      <c r="D879" s="15" t="s">
        <v>62</v>
      </c>
      <c r="E879" s="17">
        <v>2377</v>
      </c>
      <c r="F879" s="7">
        <f>E879*2.5%</f>
        <v>59.425000000000004</v>
      </c>
      <c r="G879" s="12">
        <f t="shared" si="26"/>
        <v>-5659625.3650000002</v>
      </c>
    </row>
    <row r="880" spans="2:7" ht="15" x14ac:dyDescent="0.2">
      <c r="B880" s="10">
        <v>45313</v>
      </c>
      <c r="C880" s="13">
        <v>838</v>
      </c>
      <c r="D880" s="16" t="s">
        <v>63</v>
      </c>
      <c r="E880" s="17">
        <v>541</v>
      </c>
      <c r="F880" s="17">
        <f>E880*3.5%</f>
        <v>18.935000000000002</v>
      </c>
      <c r="G880" s="12">
        <f t="shared" si="26"/>
        <v>-5659103.2999999998</v>
      </c>
    </row>
    <row r="881" spans="2:7" ht="15" x14ac:dyDescent="0.2">
      <c r="B881" s="10">
        <v>45313</v>
      </c>
      <c r="C881" s="13">
        <v>839</v>
      </c>
      <c r="D881" s="15" t="s">
        <v>62</v>
      </c>
      <c r="E881" s="17">
        <v>884</v>
      </c>
      <c r="F881" s="7">
        <f>E881*2.5%</f>
        <v>22.1</v>
      </c>
      <c r="G881" s="12">
        <f t="shared" si="26"/>
        <v>-5658241.3999999994</v>
      </c>
    </row>
    <row r="882" spans="2:7" ht="15" x14ac:dyDescent="0.2">
      <c r="B882" s="10">
        <v>45313</v>
      </c>
      <c r="C882" s="13">
        <v>840</v>
      </c>
      <c r="D882" s="15" t="s">
        <v>62</v>
      </c>
      <c r="E882" s="17">
        <v>5846</v>
      </c>
      <c r="F882" s="7">
        <f t="shared" si="25"/>
        <v>146.15</v>
      </c>
      <c r="G882" s="12">
        <f t="shared" si="26"/>
        <v>-5652541.5499999998</v>
      </c>
    </row>
    <row r="883" spans="2:7" ht="15" x14ac:dyDescent="0.2">
      <c r="B883" s="10">
        <v>45313</v>
      </c>
      <c r="C883" s="13">
        <v>841</v>
      </c>
      <c r="D883" s="15" t="s">
        <v>62</v>
      </c>
      <c r="E883" s="17">
        <v>439</v>
      </c>
      <c r="F883" s="7">
        <f t="shared" si="25"/>
        <v>10.975000000000001</v>
      </c>
      <c r="G883" s="12">
        <f t="shared" si="26"/>
        <v>-5652113.5249999994</v>
      </c>
    </row>
    <row r="884" spans="2:7" ht="15" x14ac:dyDescent="0.2">
      <c r="B884" s="10">
        <v>45313</v>
      </c>
      <c r="C884" s="13">
        <v>842</v>
      </c>
      <c r="D884" s="15" t="s">
        <v>62</v>
      </c>
      <c r="E884" s="17">
        <v>207</v>
      </c>
      <c r="F884" s="7">
        <f t="shared" si="25"/>
        <v>5.1750000000000007</v>
      </c>
      <c r="G884" s="12">
        <f t="shared" si="26"/>
        <v>-5651911.6999999993</v>
      </c>
    </row>
    <row r="885" spans="2:7" ht="15" x14ac:dyDescent="0.2">
      <c r="B885" s="10">
        <v>45313</v>
      </c>
      <c r="C885" s="13">
        <v>843</v>
      </c>
      <c r="D885" s="15" t="s">
        <v>62</v>
      </c>
      <c r="E885" s="17">
        <v>304</v>
      </c>
      <c r="F885" s="7">
        <f t="shared" si="25"/>
        <v>7.6000000000000005</v>
      </c>
      <c r="G885" s="12">
        <f t="shared" si="26"/>
        <v>-5651615.2999999989</v>
      </c>
    </row>
    <row r="886" spans="2:7" ht="15" x14ac:dyDescent="0.2">
      <c r="B886" s="10">
        <v>45313</v>
      </c>
      <c r="C886" s="13">
        <v>844</v>
      </c>
      <c r="D886" s="15" t="s">
        <v>62</v>
      </c>
      <c r="E886" s="17">
        <v>1236</v>
      </c>
      <c r="F886" s="7">
        <f t="shared" si="25"/>
        <v>30.900000000000002</v>
      </c>
      <c r="G886" s="12">
        <f t="shared" si="26"/>
        <v>-5650410.1999999993</v>
      </c>
    </row>
    <row r="887" spans="2:7" ht="15" x14ac:dyDescent="0.2">
      <c r="B887" s="10">
        <v>45313</v>
      </c>
      <c r="C887" s="13">
        <v>845</v>
      </c>
      <c r="D887" s="15" t="s">
        <v>62</v>
      </c>
      <c r="E887" s="17">
        <v>893</v>
      </c>
      <c r="F887" s="7">
        <f t="shared" si="25"/>
        <v>22.325000000000003</v>
      </c>
      <c r="G887" s="12">
        <f t="shared" si="26"/>
        <v>-5649539.5249999994</v>
      </c>
    </row>
    <row r="888" spans="2:7" ht="15" x14ac:dyDescent="0.2">
      <c r="B888" s="10">
        <v>45313</v>
      </c>
      <c r="C888" s="13">
        <v>846</v>
      </c>
      <c r="D888" s="15" t="s">
        <v>62</v>
      </c>
      <c r="E888" s="17">
        <v>1719</v>
      </c>
      <c r="F888" s="7">
        <f t="shared" si="25"/>
        <v>42.975000000000001</v>
      </c>
      <c r="G888" s="12">
        <f t="shared" si="26"/>
        <v>-5647863.4999999991</v>
      </c>
    </row>
    <row r="889" spans="2:7" ht="15" x14ac:dyDescent="0.2">
      <c r="B889" s="10">
        <v>45313</v>
      </c>
      <c r="C889" s="13">
        <v>847</v>
      </c>
      <c r="D889" s="15" t="s">
        <v>62</v>
      </c>
      <c r="E889" s="17">
        <v>2749</v>
      </c>
      <c r="F889" s="7">
        <f t="shared" si="25"/>
        <v>68.725000000000009</v>
      </c>
      <c r="G889" s="12">
        <f t="shared" si="26"/>
        <v>-5645183.2249999987</v>
      </c>
    </row>
    <row r="890" spans="2:7" ht="15" x14ac:dyDescent="0.2">
      <c r="B890" s="10">
        <v>45313</v>
      </c>
      <c r="C890" s="13">
        <v>848</v>
      </c>
      <c r="D890" s="15" t="s">
        <v>62</v>
      </c>
      <c r="E890" s="17">
        <v>1501</v>
      </c>
      <c r="F890" s="7">
        <f t="shared" si="25"/>
        <v>37.524999999999999</v>
      </c>
      <c r="G890" s="12">
        <f t="shared" si="26"/>
        <v>-5643719.7499999991</v>
      </c>
    </row>
    <row r="891" spans="2:7" ht="15" x14ac:dyDescent="0.2">
      <c r="B891" s="10">
        <v>45313</v>
      </c>
      <c r="C891" s="13">
        <v>849</v>
      </c>
      <c r="D891" s="15" t="s">
        <v>62</v>
      </c>
      <c r="E891" s="17">
        <v>1693</v>
      </c>
      <c r="F891" s="7">
        <f t="shared" si="25"/>
        <v>42.325000000000003</v>
      </c>
      <c r="G891" s="12">
        <f t="shared" si="26"/>
        <v>-5642069.0749999993</v>
      </c>
    </row>
    <row r="892" spans="2:7" ht="15" x14ac:dyDescent="0.2">
      <c r="B892" s="10">
        <v>45313</v>
      </c>
      <c r="C892" s="13">
        <v>850</v>
      </c>
      <c r="D892" s="15" t="s">
        <v>62</v>
      </c>
      <c r="E892" s="17">
        <v>870</v>
      </c>
      <c r="F892" s="7">
        <f t="shared" si="25"/>
        <v>21.75</v>
      </c>
      <c r="G892" s="12">
        <f t="shared" si="26"/>
        <v>-5641220.8249999993</v>
      </c>
    </row>
    <row r="893" spans="2:7" ht="15" x14ac:dyDescent="0.2">
      <c r="B893" s="10">
        <v>45313</v>
      </c>
      <c r="C893" s="13">
        <v>851</v>
      </c>
      <c r="D893" s="15" t="s">
        <v>62</v>
      </c>
      <c r="E893" s="17">
        <v>2340</v>
      </c>
      <c r="F893" s="7">
        <f t="shared" si="25"/>
        <v>58.5</v>
      </c>
      <c r="G893" s="12">
        <f t="shared" si="26"/>
        <v>-5638939.3249999993</v>
      </c>
    </row>
    <row r="894" spans="2:7" ht="15" x14ac:dyDescent="0.2">
      <c r="B894" s="10">
        <v>45313</v>
      </c>
      <c r="C894" s="13">
        <v>852</v>
      </c>
      <c r="D894" s="15" t="s">
        <v>62</v>
      </c>
      <c r="E894" s="17">
        <v>1652</v>
      </c>
      <c r="F894" s="7">
        <f t="shared" si="25"/>
        <v>41.300000000000004</v>
      </c>
      <c r="G894" s="12">
        <f t="shared" si="26"/>
        <v>-5637328.6249999991</v>
      </c>
    </row>
    <row r="895" spans="2:7" ht="15" x14ac:dyDescent="0.2">
      <c r="B895" s="10">
        <v>45313</v>
      </c>
      <c r="C895" s="13">
        <v>853</v>
      </c>
      <c r="D895" s="15" t="s">
        <v>62</v>
      </c>
      <c r="E895" s="17">
        <v>1065</v>
      </c>
      <c r="F895" s="7">
        <f t="shared" si="25"/>
        <v>26.625</v>
      </c>
      <c r="G895" s="12">
        <f t="shared" si="26"/>
        <v>-5636290.2499999991</v>
      </c>
    </row>
    <row r="896" spans="2:7" ht="15" x14ac:dyDescent="0.2">
      <c r="B896" s="10">
        <v>45313</v>
      </c>
      <c r="C896" s="13">
        <v>854</v>
      </c>
      <c r="D896" s="15" t="s">
        <v>62</v>
      </c>
      <c r="E896" s="17">
        <v>617</v>
      </c>
      <c r="F896" s="7">
        <f t="shared" si="25"/>
        <v>15.425000000000001</v>
      </c>
      <c r="G896" s="12">
        <f t="shared" si="26"/>
        <v>-5635688.6749999989</v>
      </c>
    </row>
    <row r="897" spans="2:7" ht="15" x14ac:dyDescent="0.2">
      <c r="B897" s="10">
        <v>45313</v>
      </c>
      <c r="C897" s="13">
        <v>855</v>
      </c>
      <c r="D897" s="15" t="s">
        <v>62</v>
      </c>
      <c r="E897" s="17">
        <v>330</v>
      </c>
      <c r="F897" s="7">
        <f t="shared" si="25"/>
        <v>8.25</v>
      </c>
      <c r="G897" s="12">
        <f t="shared" si="26"/>
        <v>-5635366.9249999989</v>
      </c>
    </row>
    <row r="898" spans="2:7" ht="15" x14ac:dyDescent="0.2">
      <c r="B898" s="10">
        <v>45313</v>
      </c>
      <c r="C898" s="13">
        <v>856</v>
      </c>
      <c r="D898" s="15" t="s">
        <v>62</v>
      </c>
      <c r="E898" s="17">
        <v>330</v>
      </c>
      <c r="F898" s="7">
        <f t="shared" ref="F898:F904" si="27">E898*2.5%</f>
        <v>8.25</v>
      </c>
      <c r="G898" s="12">
        <f t="shared" si="26"/>
        <v>-5635045.1749999989</v>
      </c>
    </row>
    <row r="899" spans="2:7" ht="15" x14ac:dyDescent="0.2">
      <c r="B899" s="10">
        <v>45313</v>
      </c>
      <c r="C899" s="13">
        <v>857</v>
      </c>
      <c r="D899" s="15" t="s">
        <v>62</v>
      </c>
      <c r="E899" s="17">
        <v>551</v>
      </c>
      <c r="F899" s="7">
        <f t="shared" si="27"/>
        <v>13.775</v>
      </c>
      <c r="G899" s="12">
        <f t="shared" si="26"/>
        <v>-5634507.9499999993</v>
      </c>
    </row>
    <row r="900" spans="2:7" ht="15" x14ac:dyDescent="0.2">
      <c r="B900" s="10">
        <v>45313</v>
      </c>
      <c r="C900" s="13">
        <v>858</v>
      </c>
      <c r="D900" s="15" t="s">
        <v>62</v>
      </c>
      <c r="E900" s="17">
        <v>585</v>
      </c>
      <c r="F900" s="7">
        <f t="shared" si="27"/>
        <v>14.625</v>
      </c>
      <c r="G900" s="12">
        <f t="shared" si="26"/>
        <v>-5633937.5749999993</v>
      </c>
    </row>
    <row r="901" spans="2:7" ht="15" x14ac:dyDescent="0.2">
      <c r="B901" s="10">
        <v>45313</v>
      </c>
      <c r="C901" s="13">
        <v>859</v>
      </c>
      <c r="D901" s="15" t="s">
        <v>62</v>
      </c>
      <c r="E901" s="17">
        <v>544</v>
      </c>
      <c r="F901" s="7">
        <f t="shared" si="27"/>
        <v>13.600000000000001</v>
      </c>
      <c r="G901" s="12">
        <f t="shared" si="26"/>
        <v>-5633407.1749999989</v>
      </c>
    </row>
    <row r="902" spans="2:7" ht="15" x14ac:dyDescent="0.2">
      <c r="B902" s="10">
        <v>45313</v>
      </c>
      <c r="C902" s="13">
        <v>860</v>
      </c>
      <c r="D902" s="15" t="s">
        <v>62</v>
      </c>
      <c r="E902" s="17">
        <v>1236</v>
      </c>
      <c r="F902" s="7">
        <f t="shared" si="27"/>
        <v>30.900000000000002</v>
      </c>
      <c r="G902" s="12">
        <f t="shared" si="26"/>
        <v>-5632202.0749999993</v>
      </c>
    </row>
    <row r="903" spans="2:7" ht="15" x14ac:dyDescent="0.2">
      <c r="B903" s="10">
        <v>45313</v>
      </c>
      <c r="C903" s="13">
        <v>861</v>
      </c>
      <c r="D903" s="15" t="s">
        <v>62</v>
      </c>
      <c r="E903" s="7">
        <v>18726</v>
      </c>
      <c r="F903" s="7">
        <f t="shared" si="27"/>
        <v>468.15000000000003</v>
      </c>
      <c r="G903" s="12">
        <f t="shared" si="26"/>
        <v>-5613944.2249999996</v>
      </c>
    </row>
    <row r="904" spans="2:7" ht="15" x14ac:dyDescent="0.2">
      <c r="B904" s="10">
        <v>45313</v>
      </c>
      <c r="C904" s="13">
        <v>862</v>
      </c>
      <c r="D904" s="15" t="s">
        <v>62</v>
      </c>
      <c r="E904" s="7">
        <v>6955</v>
      </c>
      <c r="F904" s="7">
        <f t="shared" si="27"/>
        <v>173.875</v>
      </c>
      <c r="G904" s="12">
        <f t="shared" ref="G904:G967" si="28">SUM(G903+E904-F904)</f>
        <v>-5607163.0999999996</v>
      </c>
    </row>
    <row r="905" spans="2:7" ht="15" x14ac:dyDescent="0.2">
      <c r="B905" s="10">
        <v>45313</v>
      </c>
      <c r="C905" s="13">
        <v>863</v>
      </c>
      <c r="D905" s="11" t="s">
        <v>64</v>
      </c>
      <c r="E905" s="7">
        <v>12994</v>
      </c>
      <c r="F905" s="7"/>
      <c r="G905" s="12">
        <f t="shared" si="28"/>
        <v>-5594169.0999999996</v>
      </c>
    </row>
    <row r="906" spans="2:7" ht="15" x14ac:dyDescent="0.2">
      <c r="B906" s="10">
        <v>45313</v>
      </c>
      <c r="C906" s="13">
        <v>864</v>
      </c>
      <c r="D906" s="11" t="s">
        <v>64</v>
      </c>
      <c r="E906" s="7">
        <v>16334</v>
      </c>
      <c r="F906" s="7"/>
      <c r="G906" s="12">
        <f t="shared" si="28"/>
        <v>-5577835.0999999996</v>
      </c>
    </row>
    <row r="907" spans="2:7" ht="15" x14ac:dyDescent="0.2">
      <c r="B907" s="10">
        <v>45313</v>
      </c>
      <c r="C907" s="13">
        <v>865</v>
      </c>
      <c r="D907" s="11" t="s">
        <v>64</v>
      </c>
      <c r="E907" s="7">
        <v>30931</v>
      </c>
      <c r="F907" s="7"/>
      <c r="G907" s="12">
        <f t="shared" si="28"/>
        <v>-5546904.0999999996</v>
      </c>
    </row>
    <row r="908" spans="2:7" ht="15" x14ac:dyDescent="0.2">
      <c r="B908" s="10">
        <v>45313</v>
      </c>
      <c r="C908" s="13">
        <v>866</v>
      </c>
      <c r="D908" s="11" t="s">
        <v>64</v>
      </c>
      <c r="E908" s="7">
        <v>1168</v>
      </c>
      <c r="F908" s="7"/>
      <c r="G908" s="12">
        <f t="shared" si="28"/>
        <v>-5545736.0999999996</v>
      </c>
    </row>
    <row r="909" spans="2:7" ht="15" x14ac:dyDescent="0.2">
      <c r="B909" s="10">
        <v>45313</v>
      </c>
      <c r="C909" s="13">
        <v>867</v>
      </c>
      <c r="D909" s="11" t="s">
        <v>64</v>
      </c>
      <c r="E909" s="7">
        <v>500</v>
      </c>
      <c r="F909" s="7"/>
      <c r="G909" s="12">
        <f t="shared" si="28"/>
        <v>-5545236.0999999996</v>
      </c>
    </row>
    <row r="910" spans="2:7" ht="15" x14ac:dyDescent="0.2">
      <c r="B910" s="10">
        <v>45313</v>
      </c>
      <c r="C910" s="13">
        <v>868</v>
      </c>
      <c r="D910" s="11" t="s">
        <v>64</v>
      </c>
      <c r="E910" s="7">
        <v>1976</v>
      </c>
      <c r="F910" s="7"/>
      <c r="G910" s="12">
        <f t="shared" si="28"/>
        <v>-5543260.0999999996</v>
      </c>
    </row>
    <row r="911" spans="2:7" ht="15" x14ac:dyDescent="0.2">
      <c r="B911" s="10">
        <v>45313</v>
      </c>
      <c r="C911" s="13">
        <v>869</v>
      </c>
      <c r="D911" s="11" t="s">
        <v>64</v>
      </c>
      <c r="E911" s="7">
        <v>11110</v>
      </c>
      <c r="F911" s="7"/>
      <c r="G911" s="12">
        <f t="shared" si="28"/>
        <v>-5532150.0999999996</v>
      </c>
    </row>
    <row r="912" spans="2:7" ht="15" x14ac:dyDescent="0.2">
      <c r="B912" s="10">
        <v>45313</v>
      </c>
      <c r="C912" s="13">
        <v>870</v>
      </c>
      <c r="D912" s="11" t="s">
        <v>64</v>
      </c>
      <c r="E912" s="7">
        <v>27848</v>
      </c>
      <c r="F912" s="7"/>
      <c r="G912" s="12">
        <f t="shared" si="28"/>
        <v>-5504302.0999999996</v>
      </c>
    </row>
    <row r="913" spans="2:7" ht="15" x14ac:dyDescent="0.2">
      <c r="B913" s="10">
        <v>45313</v>
      </c>
      <c r="C913" s="13">
        <v>871</v>
      </c>
      <c r="D913" s="11" t="s">
        <v>64</v>
      </c>
      <c r="E913" s="7">
        <v>48620</v>
      </c>
      <c r="F913" s="7"/>
      <c r="G913" s="12">
        <f t="shared" si="28"/>
        <v>-5455682.0999999996</v>
      </c>
    </row>
    <row r="914" spans="2:7" ht="15" x14ac:dyDescent="0.2">
      <c r="B914" s="10">
        <v>45313</v>
      </c>
      <c r="C914" s="13">
        <v>872</v>
      </c>
      <c r="D914" s="11" t="s">
        <v>64</v>
      </c>
      <c r="E914" s="7">
        <v>22933</v>
      </c>
      <c r="F914" s="7"/>
      <c r="G914" s="12">
        <f t="shared" si="28"/>
        <v>-5432749.0999999996</v>
      </c>
    </row>
    <row r="915" spans="2:7" ht="15" x14ac:dyDescent="0.2">
      <c r="B915" s="10">
        <v>45313</v>
      </c>
      <c r="C915" s="13">
        <v>873</v>
      </c>
      <c r="D915" s="11" t="s">
        <v>64</v>
      </c>
      <c r="E915" s="7">
        <v>4055</v>
      </c>
      <c r="F915" s="7"/>
      <c r="G915" s="12">
        <f t="shared" si="28"/>
        <v>-5428694.0999999996</v>
      </c>
    </row>
    <row r="916" spans="2:7" ht="15" x14ac:dyDescent="0.2">
      <c r="B916" s="10">
        <v>45313</v>
      </c>
      <c r="C916" s="13">
        <v>874</v>
      </c>
      <c r="D916" s="11" t="s">
        <v>64</v>
      </c>
      <c r="E916" s="7">
        <v>21320</v>
      </c>
      <c r="F916" s="7"/>
      <c r="G916" s="12">
        <f t="shared" si="28"/>
        <v>-5407374.0999999996</v>
      </c>
    </row>
    <row r="917" spans="2:7" ht="15" x14ac:dyDescent="0.2">
      <c r="B917" s="10">
        <v>45313</v>
      </c>
      <c r="C917" s="13">
        <v>875</v>
      </c>
      <c r="D917" s="11" t="s">
        <v>64</v>
      </c>
      <c r="E917" s="7">
        <v>13573</v>
      </c>
      <c r="F917" s="7"/>
      <c r="G917" s="12">
        <f t="shared" si="28"/>
        <v>-5393801.0999999996</v>
      </c>
    </row>
    <row r="918" spans="2:7" ht="15" x14ac:dyDescent="0.2">
      <c r="B918" s="10">
        <v>45313</v>
      </c>
      <c r="C918" s="13">
        <v>876</v>
      </c>
      <c r="D918" s="11" t="s">
        <v>64</v>
      </c>
      <c r="E918" s="7">
        <v>1450</v>
      </c>
      <c r="F918" s="7"/>
      <c r="G918" s="12">
        <f t="shared" si="28"/>
        <v>-5392351.0999999996</v>
      </c>
    </row>
    <row r="919" spans="2:7" ht="15" x14ac:dyDescent="0.2">
      <c r="B919" s="10">
        <v>45313</v>
      </c>
      <c r="C919" s="13">
        <v>877</v>
      </c>
      <c r="D919" s="11" t="s">
        <v>64</v>
      </c>
      <c r="E919" s="7">
        <v>7920</v>
      </c>
      <c r="F919" s="7"/>
      <c r="G919" s="12">
        <f t="shared" si="28"/>
        <v>-5384431.0999999996</v>
      </c>
    </row>
    <row r="920" spans="2:7" ht="15" x14ac:dyDescent="0.2">
      <c r="B920" s="10">
        <v>45313</v>
      </c>
      <c r="C920" s="13">
        <v>878</v>
      </c>
      <c r="D920" s="11" t="s">
        <v>64</v>
      </c>
      <c r="E920" s="7">
        <v>3286</v>
      </c>
      <c r="F920" s="7"/>
      <c r="G920" s="12">
        <f t="shared" si="28"/>
        <v>-5381145.0999999996</v>
      </c>
    </row>
    <row r="921" spans="2:7" ht="15" x14ac:dyDescent="0.2">
      <c r="B921" s="10">
        <v>45313</v>
      </c>
      <c r="C921" s="13">
        <v>879</v>
      </c>
      <c r="D921" s="11" t="s">
        <v>64</v>
      </c>
      <c r="E921" s="7">
        <v>1092</v>
      </c>
      <c r="F921" s="7"/>
      <c r="G921" s="12">
        <f t="shared" si="28"/>
        <v>-5380053.0999999996</v>
      </c>
    </row>
    <row r="922" spans="2:7" ht="15" x14ac:dyDescent="0.2">
      <c r="B922" s="10">
        <v>45313</v>
      </c>
      <c r="C922" s="13">
        <v>880</v>
      </c>
      <c r="D922" s="11" t="s">
        <v>64</v>
      </c>
      <c r="E922" s="7">
        <v>1486</v>
      </c>
      <c r="F922" s="7"/>
      <c r="G922" s="12">
        <f t="shared" si="28"/>
        <v>-5378567.0999999996</v>
      </c>
    </row>
    <row r="923" spans="2:7" ht="15" x14ac:dyDescent="0.2">
      <c r="B923" s="10">
        <v>45313</v>
      </c>
      <c r="C923" s="13">
        <v>881</v>
      </c>
      <c r="D923" s="11" t="s">
        <v>64</v>
      </c>
      <c r="E923" s="7">
        <v>9819</v>
      </c>
      <c r="F923" s="7"/>
      <c r="G923" s="12">
        <f t="shared" si="28"/>
        <v>-5368748.0999999996</v>
      </c>
    </row>
    <row r="924" spans="2:7" ht="15" x14ac:dyDescent="0.2">
      <c r="B924" s="10">
        <v>45313</v>
      </c>
      <c r="C924" s="13">
        <v>882</v>
      </c>
      <c r="D924" s="11" t="s">
        <v>64</v>
      </c>
      <c r="E924" s="7">
        <v>12381</v>
      </c>
      <c r="F924" s="7"/>
      <c r="G924" s="12">
        <f t="shared" si="28"/>
        <v>-5356367.0999999996</v>
      </c>
    </row>
    <row r="925" spans="2:7" ht="15" x14ac:dyDescent="0.2">
      <c r="B925" s="10">
        <v>45313</v>
      </c>
      <c r="C925" s="13">
        <v>883</v>
      </c>
      <c r="D925" s="14" t="s">
        <v>44</v>
      </c>
      <c r="E925" s="7">
        <v>356703</v>
      </c>
      <c r="F925" s="7"/>
      <c r="G925" s="12">
        <f t="shared" si="28"/>
        <v>-4999664.0999999996</v>
      </c>
    </row>
    <row r="926" spans="2:7" ht="15" x14ac:dyDescent="0.2">
      <c r="B926" s="10">
        <v>45313</v>
      </c>
      <c r="C926" s="13">
        <v>884</v>
      </c>
      <c r="D926" s="14" t="s">
        <v>44</v>
      </c>
      <c r="E926" s="7">
        <v>78</v>
      </c>
      <c r="F926" s="7"/>
      <c r="G926" s="12">
        <f t="shared" si="28"/>
        <v>-4999586.0999999996</v>
      </c>
    </row>
    <row r="927" spans="2:7" ht="15" x14ac:dyDescent="0.2">
      <c r="B927" s="10">
        <v>45313</v>
      </c>
      <c r="C927" s="13">
        <v>885</v>
      </c>
      <c r="D927" s="14" t="s">
        <v>44</v>
      </c>
      <c r="E927" s="7">
        <v>3141</v>
      </c>
      <c r="F927" s="7"/>
      <c r="G927" s="12">
        <f t="shared" si="28"/>
        <v>-4996445.0999999996</v>
      </c>
    </row>
    <row r="928" spans="2:7" ht="15" x14ac:dyDescent="0.2">
      <c r="B928" s="10">
        <v>45313</v>
      </c>
      <c r="C928" s="13">
        <v>886</v>
      </c>
      <c r="D928" s="14" t="s">
        <v>30</v>
      </c>
      <c r="E928" s="7">
        <v>140440</v>
      </c>
      <c r="F928" s="7"/>
      <c r="G928" s="12">
        <f t="shared" si="28"/>
        <v>-4856005.0999999996</v>
      </c>
    </row>
    <row r="929" spans="2:7" ht="15" x14ac:dyDescent="0.2">
      <c r="B929" s="10">
        <v>45313</v>
      </c>
      <c r="C929" s="13">
        <v>887</v>
      </c>
      <c r="D929" s="14" t="s">
        <v>32</v>
      </c>
      <c r="E929" s="7">
        <v>1397.35</v>
      </c>
      <c r="F929" s="7"/>
      <c r="G929" s="12">
        <f t="shared" si="28"/>
        <v>-4854607.75</v>
      </c>
    </row>
    <row r="930" spans="2:7" ht="15" x14ac:dyDescent="0.2">
      <c r="B930" s="10">
        <v>45313</v>
      </c>
      <c r="C930" s="13">
        <v>888</v>
      </c>
      <c r="D930" s="14" t="s">
        <v>65</v>
      </c>
      <c r="E930" s="7">
        <v>40</v>
      </c>
      <c r="F930" s="7"/>
      <c r="G930" s="12">
        <f t="shared" si="28"/>
        <v>-4854567.75</v>
      </c>
    </row>
    <row r="931" spans="2:7" ht="15" x14ac:dyDescent="0.2">
      <c r="B931" s="10">
        <v>45313</v>
      </c>
      <c r="C931" s="13">
        <v>889</v>
      </c>
      <c r="D931" s="14" t="s">
        <v>65</v>
      </c>
      <c r="E931" s="7">
        <v>29759.77</v>
      </c>
      <c r="F931" s="7"/>
      <c r="G931" s="12">
        <f t="shared" si="28"/>
        <v>-4824807.9800000004</v>
      </c>
    </row>
    <row r="932" spans="2:7" ht="15" x14ac:dyDescent="0.2">
      <c r="B932" s="10">
        <v>45313</v>
      </c>
      <c r="C932" s="13">
        <v>890</v>
      </c>
      <c r="D932" s="14" t="s">
        <v>65</v>
      </c>
      <c r="E932" s="7">
        <v>2586.85</v>
      </c>
      <c r="F932" s="7"/>
      <c r="G932" s="12">
        <f t="shared" si="28"/>
        <v>-4822221.1300000008</v>
      </c>
    </row>
    <row r="933" spans="2:7" ht="15" x14ac:dyDescent="0.2">
      <c r="B933" s="10">
        <v>45313</v>
      </c>
      <c r="C933" s="13">
        <v>891</v>
      </c>
      <c r="D933" s="14" t="s">
        <v>65</v>
      </c>
      <c r="E933" s="7">
        <v>16224.96</v>
      </c>
      <c r="F933" s="7"/>
      <c r="G933" s="12">
        <f t="shared" si="28"/>
        <v>-4805996.1700000009</v>
      </c>
    </row>
    <row r="934" spans="2:7" ht="15" x14ac:dyDescent="0.2">
      <c r="B934" s="10">
        <v>45313</v>
      </c>
      <c r="C934" s="13">
        <v>892</v>
      </c>
      <c r="D934" s="14" t="s">
        <v>32</v>
      </c>
      <c r="E934" s="7">
        <v>298.3</v>
      </c>
      <c r="F934" s="7"/>
      <c r="G934" s="12">
        <f t="shared" si="28"/>
        <v>-4805697.870000001</v>
      </c>
    </row>
    <row r="935" spans="2:7" ht="15" x14ac:dyDescent="0.2">
      <c r="B935" s="10">
        <v>45313</v>
      </c>
      <c r="C935" s="13">
        <v>893</v>
      </c>
      <c r="D935" s="14" t="s">
        <v>32</v>
      </c>
      <c r="E935" s="7">
        <v>515.77</v>
      </c>
      <c r="F935" s="7"/>
      <c r="G935" s="12">
        <f t="shared" si="28"/>
        <v>-4805182.1000000015</v>
      </c>
    </row>
    <row r="936" spans="2:7" ht="15" x14ac:dyDescent="0.2">
      <c r="B936" s="10">
        <v>45313</v>
      </c>
      <c r="C936" s="13">
        <v>894</v>
      </c>
      <c r="D936" s="14" t="s">
        <v>32</v>
      </c>
      <c r="E936" s="7">
        <v>941.45</v>
      </c>
      <c r="F936" s="7"/>
      <c r="G936" s="12">
        <f t="shared" si="28"/>
        <v>-4804240.6500000013</v>
      </c>
    </row>
    <row r="937" spans="2:7" ht="15" x14ac:dyDescent="0.2">
      <c r="B937" s="10">
        <v>45313</v>
      </c>
      <c r="C937" s="13">
        <v>895</v>
      </c>
      <c r="D937" s="14" t="s">
        <v>39</v>
      </c>
      <c r="E937" s="7">
        <v>0.01</v>
      </c>
      <c r="F937" s="7"/>
      <c r="G937" s="12">
        <f t="shared" si="28"/>
        <v>-4804240.6400000015</v>
      </c>
    </row>
    <row r="938" spans="2:7" ht="15" x14ac:dyDescent="0.2">
      <c r="B938" s="10">
        <v>45313</v>
      </c>
      <c r="C938" s="13">
        <v>896</v>
      </c>
      <c r="D938" s="14" t="s">
        <v>32</v>
      </c>
      <c r="E938" s="7">
        <v>502.55</v>
      </c>
      <c r="F938" s="7"/>
      <c r="G938" s="12">
        <f t="shared" si="28"/>
        <v>-4803738.0900000017</v>
      </c>
    </row>
    <row r="939" spans="2:7" ht="15" x14ac:dyDescent="0.2">
      <c r="B939" s="10">
        <v>45313</v>
      </c>
      <c r="C939" s="13">
        <v>897</v>
      </c>
      <c r="D939" s="15" t="s">
        <v>66</v>
      </c>
      <c r="E939" s="7">
        <v>450</v>
      </c>
      <c r="F939" s="7">
        <f t="shared" ref="F939:F1002" si="29">E939*2.5%</f>
        <v>11.25</v>
      </c>
      <c r="G939" s="12">
        <f t="shared" si="28"/>
        <v>-4803299.3400000017</v>
      </c>
    </row>
    <row r="940" spans="2:7" ht="15" x14ac:dyDescent="0.2">
      <c r="B940" s="10">
        <v>45313</v>
      </c>
      <c r="C940" s="13">
        <v>898</v>
      </c>
      <c r="D940" s="15" t="s">
        <v>66</v>
      </c>
      <c r="E940" s="7">
        <v>1982</v>
      </c>
      <c r="F940" s="7">
        <f t="shared" si="29"/>
        <v>49.550000000000004</v>
      </c>
      <c r="G940" s="12">
        <f t="shared" si="28"/>
        <v>-4801366.8900000015</v>
      </c>
    </row>
    <row r="941" spans="2:7" ht="15" x14ac:dyDescent="0.2">
      <c r="B941" s="10">
        <v>45313</v>
      </c>
      <c r="C941" s="13">
        <v>899</v>
      </c>
      <c r="D941" s="15" t="s">
        <v>66</v>
      </c>
      <c r="E941" s="7">
        <v>1957</v>
      </c>
      <c r="F941" s="7">
        <f t="shared" si="29"/>
        <v>48.925000000000004</v>
      </c>
      <c r="G941" s="12">
        <f t="shared" si="28"/>
        <v>-4799458.8150000013</v>
      </c>
    </row>
    <row r="942" spans="2:7" ht="15" x14ac:dyDescent="0.2">
      <c r="B942" s="10">
        <v>45313</v>
      </c>
      <c r="C942" s="13">
        <v>900</v>
      </c>
      <c r="D942" s="15" t="s">
        <v>66</v>
      </c>
      <c r="E942" s="7">
        <v>1596</v>
      </c>
      <c r="F942" s="7">
        <f t="shared" si="29"/>
        <v>39.900000000000006</v>
      </c>
      <c r="G942" s="12">
        <f t="shared" si="28"/>
        <v>-4797902.7150000017</v>
      </c>
    </row>
    <row r="943" spans="2:7" ht="15" x14ac:dyDescent="0.2">
      <c r="B943" s="10">
        <v>45313</v>
      </c>
      <c r="C943" s="13">
        <v>901</v>
      </c>
      <c r="D943" s="15" t="s">
        <v>66</v>
      </c>
      <c r="E943" s="7">
        <v>2226</v>
      </c>
      <c r="F943" s="7">
        <f t="shared" si="29"/>
        <v>55.650000000000006</v>
      </c>
      <c r="G943" s="12">
        <f t="shared" si="28"/>
        <v>-4795732.3650000021</v>
      </c>
    </row>
    <row r="944" spans="2:7" ht="15" x14ac:dyDescent="0.2">
      <c r="B944" s="10">
        <v>45313</v>
      </c>
      <c r="C944" s="13">
        <v>902</v>
      </c>
      <c r="D944" s="15" t="s">
        <v>66</v>
      </c>
      <c r="E944" s="7">
        <v>2840</v>
      </c>
      <c r="F944" s="7">
        <f t="shared" si="29"/>
        <v>71</v>
      </c>
      <c r="G944" s="12">
        <f t="shared" si="28"/>
        <v>-4792963.3650000021</v>
      </c>
    </row>
    <row r="945" spans="2:7" ht="15" x14ac:dyDescent="0.2">
      <c r="B945" s="10">
        <v>45313</v>
      </c>
      <c r="C945" s="13">
        <v>903</v>
      </c>
      <c r="D945" s="15" t="s">
        <v>66</v>
      </c>
      <c r="E945" s="7">
        <v>2497</v>
      </c>
      <c r="F945" s="7">
        <f t="shared" si="29"/>
        <v>62.425000000000004</v>
      </c>
      <c r="G945" s="12">
        <f t="shared" si="28"/>
        <v>-4790528.7900000019</v>
      </c>
    </row>
    <row r="946" spans="2:7" ht="15" x14ac:dyDescent="0.2">
      <c r="B946" s="10">
        <v>45313</v>
      </c>
      <c r="C946" s="13">
        <v>904</v>
      </c>
      <c r="D946" s="15" t="s">
        <v>66</v>
      </c>
      <c r="E946" s="7">
        <v>2005</v>
      </c>
      <c r="F946" s="7">
        <f t="shared" si="29"/>
        <v>50.125</v>
      </c>
      <c r="G946" s="12">
        <f t="shared" si="28"/>
        <v>-4788573.9150000019</v>
      </c>
    </row>
    <row r="947" spans="2:7" ht="15" x14ac:dyDescent="0.2">
      <c r="B947" s="10">
        <v>45313</v>
      </c>
      <c r="C947" s="13">
        <v>905</v>
      </c>
      <c r="D947" s="15" t="s">
        <v>66</v>
      </c>
      <c r="E947" s="7">
        <v>1315</v>
      </c>
      <c r="F947" s="7">
        <f t="shared" si="29"/>
        <v>32.875</v>
      </c>
      <c r="G947" s="12">
        <f t="shared" si="28"/>
        <v>-4787291.7900000019</v>
      </c>
    </row>
    <row r="948" spans="2:7" ht="15" x14ac:dyDescent="0.2">
      <c r="B948" s="10">
        <v>45313</v>
      </c>
      <c r="C948" s="13">
        <v>906</v>
      </c>
      <c r="D948" s="15" t="s">
        <v>66</v>
      </c>
      <c r="E948" s="7">
        <v>1000</v>
      </c>
      <c r="F948" s="7">
        <f t="shared" si="29"/>
        <v>25</v>
      </c>
      <c r="G948" s="12">
        <f t="shared" si="28"/>
        <v>-4786316.7900000019</v>
      </c>
    </row>
    <row r="949" spans="2:7" ht="15" x14ac:dyDescent="0.2">
      <c r="B949" s="10">
        <v>45313</v>
      </c>
      <c r="C949" s="13">
        <v>907</v>
      </c>
      <c r="D949" s="15" t="s">
        <v>66</v>
      </c>
      <c r="E949" s="7">
        <v>330</v>
      </c>
      <c r="F949" s="7">
        <f t="shared" si="29"/>
        <v>8.25</v>
      </c>
      <c r="G949" s="12">
        <f t="shared" si="28"/>
        <v>-4785995.0400000019</v>
      </c>
    </row>
    <row r="950" spans="2:7" ht="15" x14ac:dyDescent="0.2">
      <c r="B950" s="10">
        <v>45313</v>
      </c>
      <c r="C950" s="13">
        <v>908</v>
      </c>
      <c r="D950" s="15" t="s">
        <v>66</v>
      </c>
      <c r="E950" s="7">
        <v>1236</v>
      </c>
      <c r="F950" s="7">
        <f t="shared" si="29"/>
        <v>30.900000000000002</v>
      </c>
      <c r="G950" s="12">
        <f t="shared" si="28"/>
        <v>-4784789.9400000023</v>
      </c>
    </row>
    <row r="951" spans="2:7" ht="15" x14ac:dyDescent="0.2">
      <c r="B951" s="10">
        <v>45313</v>
      </c>
      <c r="C951" s="13">
        <v>909</v>
      </c>
      <c r="D951" s="15" t="s">
        <v>66</v>
      </c>
      <c r="E951" s="7">
        <v>872</v>
      </c>
      <c r="F951" s="7">
        <f t="shared" si="29"/>
        <v>21.8</v>
      </c>
      <c r="G951" s="12">
        <f t="shared" si="28"/>
        <v>-4783939.7400000021</v>
      </c>
    </row>
    <row r="952" spans="2:7" ht="15" x14ac:dyDescent="0.2">
      <c r="B952" s="10">
        <v>45313</v>
      </c>
      <c r="C952" s="13">
        <v>910</v>
      </c>
      <c r="D952" s="15" t="s">
        <v>66</v>
      </c>
      <c r="E952" s="7">
        <v>1212</v>
      </c>
      <c r="F952" s="7">
        <f t="shared" si="29"/>
        <v>30.3</v>
      </c>
      <c r="G952" s="12">
        <f t="shared" si="28"/>
        <v>-4782758.0400000019</v>
      </c>
    </row>
    <row r="953" spans="2:7" ht="15" x14ac:dyDescent="0.2">
      <c r="B953" s="10">
        <v>45313</v>
      </c>
      <c r="C953" s="13">
        <v>911</v>
      </c>
      <c r="D953" s="15" t="s">
        <v>66</v>
      </c>
      <c r="E953" s="7">
        <v>393</v>
      </c>
      <c r="F953" s="7">
        <f t="shared" si="29"/>
        <v>9.8250000000000011</v>
      </c>
      <c r="G953" s="12">
        <f t="shared" si="28"/>
        <v>-4782374.8650000021</v>
      </c>
    </row>
    <row r="954" spans="2:7" ht="15" x14ac:dyDescent="0.2">
      <c r="B954" s="10">
        <v>45313</v>
      </c>
      <c r="C954" s="13">
        <v>912</v>
      </c>
      <c r="D954" s="15" t="s">
        <v>66</v>
      </c>
      <c r="E954" s="7">
        <v>1116</v>
      </c>
      <c r="F954" s="7">
        <f t="shared" si="29"/>
        <v>27.900000000000002</v>
      </c>
      <c r="G954" s="12">
        <f t="shared" si="28"/>
        <v>-4781286.7650000025</v>
      </c>
    </row>
    <row r="955" spans="2:7" ht="15" x14ac:dyDescent="0.2">
      <c r="B955" s="10">
        <v>45313</v>
      </c>
      <c r="C955" s="13">
        <v>913</v>
      </c>
      <c r="D955" s="15" t="s">
        <v>66</v>
      </c>
      <c r="E955" s="7">
        <v>1065</v>
      </c>
      <c r="F955" s="7">
        <f t="shared" si="29"/>
        <v>26.625</v>
      </c>
      <c r="G955" s="12">
        <f t="shared" si="28"/>
        <v>-4780248.3900000025</v>
      </c>
    </row>
    <row r="956" spans="2:7" ht="15" x14ac:dyDescent="0.2">
      <c r="B956" s="10">
        <v>45313</v>
      </c>
      <c r="C956" s="13">
        <v>914</v>
      </c>
      <c r="D956" s="15" t="s">
        <v>66</v>
      </c>
      <c r="E956" s="7">
        <v>8658</v>
      </c>
      <c r="F956" s="7">
        <f t="shared" si="29"/>
        <v>216.45000000000002</v>
      </c>
      <c r="G956" s="12">
        <f t="shared" si="28"/>
        <v>-4771806.8400000026</v>
      </c>
    </row>
    <row r="957" spans="2:7" ht="15" x14ac:dyDescent="0.2">
      <c r="B957" s="10">
        <v>45313</v>
      </c>
      <c r="C957" s="13">
        <v>915</v>
      </c>
      <c r="D957" s="15" t="s">
        <v>66</v>
      </c>
      <c r="E957" s="7">
        <v>1236</v>
      </c>
      <c r="F957" s="7">
        <f t="shared" si="29"/>
        <v>30.900000000000002</v>
      </c>
      <c r="G957" s="12">
        <f t="shared" si="28"/>
        <v>-4770601.740000003</v>
      </c>
    </row>
    <row r="958" spans="2:7" ht="15" x14ac:dyDescent="0.2">
      <c r="B958" s="10">
        <v>45313</v>
      </c>
      <c r="C958" s="13">
        <v>916</v>
      </c>
      <c r="D958" s="15" t="s">
        <v>66</v>
      </c>
      <c r="E958" s="7">
        <v>1564</v>
      </c>
      <c r="F958" s="7">
        <f t="shared" si="29"/>
        <v>39.1</v>
      </c>
      <c r="G958" s="12">
        <f t="shared" si="28"/>
        <v>-4769076.8400000026</v>
      </c>
    </row>
    <row r="959" spans="2:7" ht="15" x14ac:dyDescent="0.2">
      <c r="B959" s="10">
        <v>45313</v>
      </c>
      <c r="C959" s="13">
        <v>917</v>
      </c>
      <c r="D959" s="15" t="s">
        <v>66</v>
      </c>
      <c r="E959" s="7">
        <v>817</v>
      </c>
      <c r="F959" s="7">
        <f t="shared" si="29"/>
        <v>20.425000000000001</v>
      </c>
      <c r="G959" s="12">
        <f t="shared" si="28"/>
        <v>-4768280.2650000025</v>
      </c>
    </row>
    <row r="960" spans="2:7" ht="15" x14ac:dyDescent="0.2">
      <c r="B960" s="10">
        <v>45313</v>
      </c>
      <c r="C960" s="13">
        <v>918</v>
      </c>
      <c r="D960" s="15" t="s">
        <v>66</v>
      </c>
      <c r="E960" s="7">
        <v>2404</v>
      </c>
      <c r="F960" s="7">
        <f t="shared" si="29"/>
        <v>60.1</v>
      </c>
      <c r="G960" s="12">
        <f t="shared" si="28"/>
        <v>-4765936.3650000021</v>
      </c>
    </row>
    <row r="961" spans="2:7" ht="15" x14ac:dyDescent="0.2">
      <c r="B961" s="10">
        <v>45313</v>
      </c>
      <c r="C961" s="13">
        <v>919</v>
      </c>
      <c r="D961" s="15" t="s">
        <v>66</v>
      </c>
      <c r="E961" s="7">
        <v>1722</v>
      </c>
      <c r="F961" s="7">
        <f t="shared" si="29"/>
        <v>43.050000000000004</v>
      </c>
      <c r="G961" s="12">
        <f t="shared" si="28"/>
        <v>-4764257.4150000019</v>
      </c>
    </row>
    <row r="962" spans="2:7" ht="15" x14ac:dyDescent="0.2">
      <c r="B962" s="10">
        <v>45313</v>
      </c>
      <c r="C962" s="13">
        <v>920</v>
      </c>
      <c r="D962" s="15" t="s">
        <v>66</v>
      </c>
      <c r="E962" s="7">
        <v>98</v>
      </c>
      <c r="F962" s="7">
        <f t="shared" si="29"/>
        <v>2.4500000000000002</v>
      </c>
      <c r="G962" s="12">
        <f t="shared" si="28"/>
        <v>-4764161.8650000021</v>
      </c>
    </row>
    <row r="963" spans="2:7" ht="15" x14ac:dyDescent="0.2">
      <c r="B963" s="10">
        <v>45313</v>
      </c>
      <c r="C963" s="13">
        <v>921</v>
      </c>
      <c r="D963" s="15" t="s">
        <v>66</v>
      </c>
      <c r="E963" s="7">
        <v>2482</v>
      </c>
      <c r="F963" s="7">
        <f t="shared" si="29"/>
        <v>62.050000000000004</v>
      </c>
      <c r="G963" s="12">
        <f t="shared" si="28"/>
        <v>-4761741.9150000019</v>
      </c>
    </row>
    <row r="964" spans="2:7" ht="15" x14ac:dyDescent="0.2">
      <c r="B964" s="10">
        <v>45313</v>
      </c>
      <c r="C964" s="13">
        <v>922</v>
      </c>
      <c r="D964" s="15" t="s">
        <v>66</v>
      </c>
      <c r="E964" s="7">
        <v>647</v>
      </c>
      <c r="F964" s="7">
        <f t="shared" si="29"/>
        <v>16.175000000000001</v>
      </c>
      <c r="G964" s="12">
        <f t="shared" si="28"/>
        <v>-4761111.0900000017</v>
      </c>
    </row>
    <row r="965" spans="2:7" ht="15" x14ac:dyDescent="0.2">
      <c r="B965" s="10">
        <v>45313</v>
      </c>
      <c r="C965" s="13">
        <v>923</v>
      </c>
      <c r="D965" s="15" t="s">
        <v>66</v>
      </c>
      <c r="E965" s="7">
        <v>2396</v>
      </c>
      <c r="F965" s="7">
        <f t="shared" si="29"/>
        <v>59.900000000000006</v>
      </c>
      <c r="G965" s="12">
        <f t="shared" si="28"/>
        <v>-4758774.9900000021</v>
      </c>
    </row>
    <row r="966" spans="2:7" ht="15" x14ac:dyDescent="0.2">
      <c r="B966" s="10">
        <v>45313</v>
      </c>
      <c r="C966" s="13">
        <v>924</v>
      </c>
      <c r="D966" s="15" t="s">
        <v>66</v>
      </c>
      <c r="E966" s="7">
        <v>1716</v>
      </c>
      <c r="F966" s="7">
        <f t="shared" si="29"/>
        <v>42.900000000000006</v>
      </c>
      <c r="G966" s="12">
        <f t="shared" si="28"/>
        <v>-4757101.8900000025</v>
      </c>
    </row>
    <row r="967" spans="2:7" ht="15" x14ac:dyDescent="0.2">
      <c r="B967" s="10">
        <v>45313</v>
      </c>
      <c r="C967" s="13">
        <v>925</v>
      </c>
      <c r="D967" s="15" t="s">
        <v>66</v>
      </c>
      <c r="E967" s="7">
        <v>2698</v>
      </c>
      <c r="F967" s="7">
        <f t="shared" si="29"/>
        <v>67.45</v>
      </c>
      <c r="G967" s="12">
        <f t="shared" si="28"/>
        <v>-4754471.3400000026</v>
      </c>
    </row>
    <row r="968" spans="2:7" ht="15" x14ac:dyDescent="0.2">
      <c r="B968" s="10">
        <v>45313</v>
      </c>
      <c r="C968" s="13">
        <v>926</v>
      </c>
      <c r="D968" s="15" t="s">
        <v>66</v>
      </c>
      <c r="E968" s="7">
        <v>273</v>
      </c>
      <c r="F968" s="7">
        <f t="shared" si="29"/>
        <v>6.8250000000000002</v>
      </c>
      <c r="G968" s="12">
        <f t="shared" ref="G968:G1031" si="30">SUM(G967+E968-F968)</f>
        <v>-4754205.1650000028</v>
      </c>
    </row>
    <row r="969" spans="2:7" ht="15" x14ac:dyDescent="0.2">
      <c r="B969" s="10">
        <v>45313</v>
      </c>
      <c r="C969" s="13">
        <v>927</v>
      </c>
      <c r="D969" s="15" t="s">
        <v>66</v>
      </c>
      <c r="E969" s="7">
        <v>931</v>
      </c>
      <c r="F969" s="7">
        <f t="shared" si="29"/>
        <v>23.275000000000002</v>
      </c>
      <c r="G969" s="12">
        <f t="shared" si="30"/>
        <v>-4753297.4400000032</v>
      </c>
    </row>
    <row r="970" spans="2:7" ht="15" x14ac:dyDescent="0.2">
      <c r="B970" s="10">
        <v>45313</v>
      </c>
      <c r="C970" s="13">
        <v>928</v>
      </c>
      <c r="D970" s="15" t="s">
        <v>66</v>
      </c>
      <c r="E970" s="7">
        <v>2712</v>
      </c>
      <c r="F970" s="7">
        <f t="shared" si="29"/>
        <v>67.8</v>
      </c>
      <c r="G970" s="12">
        <f t="shared" si="30"/>
        <v>-4750653.240000003</v>
      </c>
    </row>
    <row r="971" spans="2:7" ht="15" x14ac:dyDescent="0.2">
      <c r="B971" s="10">
        <v>45313</v>
      </c>
      <c r="C971" s="13">
        <v>929</v>
      </c>
      <c r="D971" s="15" t="s">
        <v>66</v>
      </c>
      <c r="E971" s="7">
        <v>2135</v>
      </c>
      <c r="F971" s="7">
        <f t="shared" si="29"/>
        <v>53.375</v>
      </c>
      <c r="G971" s="12">
        <f t="shared" si="30"/>
        <v>-4748571.615000003</v>
      </c>
    </row>
    <row r="972" spans="2:7" ht="15" x14ac:dyDescent="0.2">
      <c r="B972" s="10">
        <v>45313</v>
      </c>
      <c r="C972" s="13">
        <v>930</v>
      </c>
      <c r="D972" s="15" t="s">
        <v>66</v>
      </c>
      <c r="E972" s="7">
        <v>1131</v>
      </c>
      <c r="F972" s="7">
        <f t="shared" si="29"/>
        <v>28.275000000000002</v>
      </c>
      <c r="G972" s="12">
        <f t="shared" si="30"/>
        <v>-4747468.8900000034</v>
      </c>
    </row>
    <row r="973" spans="2:7" ht="15" x14ac:dyDescent="0.2">
      <c r="B973" s="10">
        <v>45313</v>
      </c>
      <c r="C973" s="13">
        <v>931</v>
      </c>
      <c r="D973" s="15" t="s">
        <v>66</v>
      </c>
      <c r="E973" s="7">
        <v>142</v>
      </c>
      <c r="F973" s="7">
        <f t="shared" si="29"/>
        <v>3.5500000000000003</v>
      </c>
      <c r="G973" s="12">
        <f t="shared" si="30"/>
        <v>-4747330.4400000032</v>
      </c>
    </row>
    <row r="974" spans="2:7" ht="15" x14ac:dyDescent="0.2">
      <c r="B974" s="10">
        <v>45313</v>
      </c>
      <c r="C974" s="13">
        <v>932</v>
      </c>
      <c r="D974" s="15" t="s">
        <v>66</v>
      </c>
      <c r="E974" s="7">
        <v>4836</v>
      </c>
      <c r="F974" s="7">
        <f t="shared" si="29"/>
        <v>120.9</v>
      </c>
      <c r="G974" s="12">
        <f t="shared" si="30"/>
        <v>-4742615.3400000036</v>
      </c>
    </row>
    <row r="975" spans="2:7" ht="15" x14ac:dyDescent="0.2">
      <c r="B975" s="10">
        <v>45313</v>
      </c>
      <c r="C975" s="13">
        <v>933</v>
      </c>
      <c r="D975" s="15" t="s">
        <v>66</v>
      </c>
      <c r="E975" s="7">
        <v>131</v>
      </c>
      <c r="F975" s="7">
        <f t="shared" si="29"/>
        <v>3.2750000000000004</v>
      </c>
      <c r="G975" s="12">
        <f t="shared" si="30"/>
        <v>-4742487.6150000039</v>
      </c>
    </row>
    <row r="976" spans="2:7" ht="15" x14ac:dyDescent="0.2">
      <c r="B976" s="10">
        <v>45313</v>
      </c>
      <c r="C976" s="13">
        <v>934</v>
      </c>
      <c r="D976" s="15" t="s">
        <v>66</v>
      </c>
      <c r="E976" s="7">
        <v>1162</v>
      </c>
      <c r="F976" s="7">
        <f t="shared" si="29"/>
        <v>29.05</v>
      </c>
      <c r="G976" s="12">
        <f t="shared" si="30"/>
        <v>-4741354.6650000038</v>
      </c>
    </row>
    <row r="977" spans="2:7" ht="15" x14ac:dyDescent="0.2">
      <c r="B977" s="10">
        <v>45313</v>
      </c>
      <c r="C977" s="13">
        <v>935</v>
      </c>
      <c r="D977" s="15" t="s">
        <v>66</v>
      </c>
      <c r="E977" s="7">
        <v>3120</v>
      </c>
      <c r="F977" s="7">
        <f t="shared" si="29"/>
        <v>78</v>
      </c>
      <c r="G977" s="12">
        <f t="shared" si="30"/>
        <v>-4738312.6650000038</v>
      </c>
    </row>
    <row r="978" spans="2:7" ht="15" x14ac:dyDescent="0.2">
      <c r="B978" s="10">
        <v>45313</v>
      </c>
      <c r="C978" s="13">
        <v>936</v>
      </c>
      <c r="D978" s="15" t="s">
        <v>66</v>
      </c>
      <c r="E978" s="7">
        <v>12091</v>
      </c>
      <c r="F978" s="7">
        <f t="shared" si="29"/>
        <v>302.27500000000003</v>
      </c>
      <c r="G978" s="12">
        <f t="shared" si="30"/>
        <v>-4726523.9400000041</v>
      </c>
    </row>
    <row r="979" spans="2:7" ht="15" x14ac:dyDescent="0.2">
      <c r="B979" s="10">
        <v>45313</v>
      </c>
      <c r="C979" s="13">
        <v>937</v>
      </c>
      <c r="D979" s="15" t="s">
        <v>66</v>
      </c>
      <c r="E979" s="7">
        <v>7152</v>
      </c>
      <c r="F979" s="7">
        <f t="shared" si="29"/>
        <v>178.8</v>
      </c>
      <c r="G979" s="12">
        <f t="shared" si="30"/>
        <v>-4719550.7400000039</v>
      </c>
    </row>
    <row r="980" spans="2:7" ht="15" x14ac:dyDescent="0.2">
      <c r="B980" s="10">
        <v>45313</v>
      </c>
      <c r="C980" s="13">
        <v>938</v>
      </c>
      <c r="D980" s="15" t="s">
        <v>66</v>
      </c>
      <c r="E980" s="7">
        <v>741</v>
      </c>
      <c r="F980" s="7">
        <f t="shared" si="29"/>
        <v>18.525000000000002</v>
      </c>
      <c r="G980" s="12">
        <f t="shared" si="30"/>
        <v>-4718828.2650000043</v>
      </c>
    </row>
    <row r="981" spans="2:7" ht="15" x14ac:dyDescent="0.2">
      <c r="B981" s="10">
        <v>45313</v>
      </c>
      <c r="C981" s="13">
        <v>939</v>
      </c>
      <c r="D981" s="15" t="s">
        <v>66</v>
      </c>
      <c r="E981" s="7">
        <v>695</v>
      </c>
      <c r="F981" s="7">
        <f t="shared" si="29"/>
        <v>17.375</v>
      </c>
      <c r="G981" s="12">
        <f t="shared" si="30"/>
        <v>-4718150.6400000043</v>
      </c>
    </row>
    <row r="982" spans="2:7" ht="15" x14ac:dyDescent="0.2">
      <c r="B982" s="10">
        <v>45313</v>
      </c>
      <c r="C982" s="13">
        <v>940</v>
      </c>
      <c r="D982" s="15" t="s">
        <v>66</v>
      </c>
      <c r="E982" s="7">
        <v>5232</v>
      </c>
      <c r="F982" s="7">
        <f t="shared" si="29"/>
        <v>130.80000000000001</v>
      </c>
      <c r="G982" s="12">
        <f t="shared" si="30"/>
        <v>-4713049.4400000041</v>
      </c>
    </row>
    <row r="983" spans="2:7" ht="15" x14ac:dyDescent="0.2">
      <c r="B983" s="10">
        <v>45313</v>
      </c>
      <c r="C983" s="13">
        <v>941</v>
      </c>
      <c r="D983" s="15" t="s">
        <v>66</v>
      </c>
      <c r="E983" s="7">
        <v>7200</v>
      </c>
      <c r="F983" s="7">
        <f t="shared" si="29"/>
        <v>180</v>
      </c>
      <c r="G983" s="12">
        <f t="shared" si="30"/>
        <v>-4706029.4400000041</v>
      </c>
    </row>
    <row r="984" spans="2:7" ht="15" x14ac:dyDescent="0.2">
      <c r="B984" s="10">
        <v>45313</v>
      </c>
      <c r="C984" s="13">
        <v>942</v>
      </c>
      <c r="D984" s="15" t="s">
        <v>66</v>
      </c>
      <c r="E984" s="7">
        <v>1200</v>
      </c>
      <c r="F984" s="7">
        <f t="shared" si="29"/>
        <v>30</v>
      </c>
      <c r="G984" s="12">
        <f t="shared" si="30"/>
        <v>-4704859.4400000041</v>
      </c>
    </row>
    <row r="985" spans="2:7" ht="15" x14ac:dyDescent="0.2">
      <c r="B985" s="10">
        <v>45313</v>
      </c>
      <c r="C985" s="13">
        <v>943</v>
      </c>
      <c r="D985" s="15" t="s">
        <v>66</v>
      </c>
      <c r="E985" s="7">
        <v>487</v>
      </c>
      <c r="F985" s="7">
        <f t="shared" si="29"/>
        <v>12.175000000000001</v>
      </c>
      <c r="G985" s="12">
        <f t="shared" si="30"/>
        <v>-4704384.6150000039</v>
      </c>
    </row>
    <row r="986" spans="2:7" ht="15" x14ac:dyDescent="0.2">
      <c r="B986" s="10">
        <v>45313</v>
      </c>
      <c r="C986" s="13">
        <v>944</v>
      </c>
      <c r="D986" s="15" t="s">
        <v>66</v>
      </c>
      <c r="E986" s="7">
        <v>316</v>
      </c>
      <c r="F986" s="7">
        <f t="shared" si="29"/>
        <v>7.9</v>
      </c>
      <c r="G986" s="12">
        <f t="shared" si="30"/>
        <v>-4704076.5150000043</v>
      </c>
    </row>
    <row r="987" spans="2:7" ht="15" x14ac:dyDescent="0.2">
      <c r="B987" s="10">
        <v>45313</v>
      </c>
      <c r="C987" s="13">
        <v>945</v>
      </c>
      <c r="D987" s="15" t="s">
        <v>66</v>
      </c>
      <c r="E987" s="7">
        <v>186</v>
      </c>
      <c r="F987" s="7">
        <f t="shared" si="29"/>
        <v>4.6500000000000004</v>
      </c>
      <c r="G987" s="12">
        <f t="shared" si="30"/>
        <v>-4703895.1650000047</v>
      </c>
    </row>
    <row r="988" spans="2:7" ht="15" x14ac:dyDescent="0.2">
      <c r="B988" s="10">
        <v>45313</v>
      </c>
      <c r="C988" s="13">
        <v>946</v>
      </c>
      <c r="D988" s="15" t="s">
        <v>66</v>
      </c>
      <c r="E988" s="7">
        <v>3826</v>
      </c>
      <c r="F988" s="7">
        <f t="shared" si="29"/>
        <v>95.65</v>
      </c>
      <c r="G988" s="12">
        <f t="shared" si="30"/>
        <v>-4700164.8150000051</v>
      </c>
    </row>
    <row r="989" spans="2:7" ht="15" x14ac:dyDescent="0.2">
      <c r="B989" s="10">
        <v>45313</v>
      </c>
      <c r="C989" s="13">
        <v>947</v>
      </c>
      <c r="D989" s="15" t="s">
        <v>66</v>
      </c>
      <c r="E989" s="7">
        <v>473</v>
      </c>
      <c r="F989" s="7">
        <f t="shared" si="29"/>
        <v>11.825000000000001</v>
      </c>
      <c r="G989" s="12">
        <f t="shared" si="30"/>
        <v>-4699703.6400000053</v>
      </c>
    </row>
    <row r="990" spans="2:7" ht="15" x14ac:dyDescent="0.2">
      <c r="B990" s="10">
        <v>45313</v>
      </c>
      <c r="C990" s="13">
        <v>948</v>
      </c>
      <c r="D990" s="15" t="s">
        <v>66</v>
      </c>
      <c r="E990" s="7">
        <v>475</v>
      </c>
      <c r="F990" s="7">
        <f t="shared" si="29"/>
        <v>11.875</v>
      </c>
      <c r="G990" s="12">
        <f t="shared" si="30"/>
        <v>-4699240.5150000053</v>
      </c>
    </row>
    <row r="991" spans="2:7" ht="15" x14ac:dyDescent="0.2">
      <c r="B991" s="10">
        <v>45313</v>
      </c>
      <c r="C991" s="13">
        <v>949</v>
      </c>
      <c r="D991" s="15" t="s">
        <v>66</v>
      </c>
      <c r="E991" s="7">
        <v>846</v>
      </c>
      <c r="F991" s="7">
        <f t="shared" si="29"/>
        <v>21.150000000000002</v>
      </c>
      <c r="G991" s="12">
        <f t="shared" si="30"/>
        <v>-4698415.6650000056</v>
      </c>
    </row>
    <row r="992" spans="2:7" ht="15" x14ac:dyDescent="0.2">
      <c r="B992" s="10">
        <v>45313</v>
      </c>
      <c r="C992" s="13">
        <v>950</v>
      </c>
      <c r="D992" s="15" t="s">
        <v>66</v>
      </c>
      <c r="E992" s="7">
        <v>654</v>
      </c>
      <c r="F992" s="7">
        <f t="shared" si="29"/>
        <v>16.350000000000001</v>
      </c>
      <c r="G992" s="12">
        <f t="shared" si="30"/>
        <v>-4697778.0150000053</v>
      </c>
    </row>
    <row r="993" spans="2:7" ht="15" x14ac:dyDescent="0.2">
      <c r="B993" s="10">
        <v>45313</v>
      </c>
      <c r="C993" s="13">
        <v>951</v>
      </c>
      <c r="D993" s="15" t="s">
        <v>66</v>
      </c>
      <c r="E993" s="7">
        <v>824</v>
      </c>
      <c r="F993" s="7">
        <f t="shared" si="29"/>
        <v>20.6</v>
      </c>
      <c r="G993" s="12">
        <f t="shared" si="30"/>
        <v>-4696974.6150000049</v>
      </c>
    </row>
    <row r="994" spans="2:7" ht="15" x14ac:dyDescent="0.2">
      <c r="B994" s="10">
        <v>45313</v>
      </c>
      <c r="C994" s="13">
        <v>952</v>
      </c>
      <c r="D994" s="15" t="s">
        <v>66</v>
      </c>
      <c r="E994" s="7">
        <v>1672</v>
      </c>
      <c r="F994" s="7">
        <f t="shared" si="29"/>
        <v>41.800000000000004</v>
      </c>
      <c r="G994" s="12">
        <f t="shared" si="30"/>
        <v>-4695344.4150000047</v>
      </c>
    </row>
    <row r="995" spans="2:7" ht="15" x14ac:dyDescent="0.2">
      <c r="B995" s="10">
        <v>45313</v>
      </c>
      <c r="C995" s="13">
        <v>953</v>
      </c>
      <c r="D995" s="15" t="s">
        <v>66</v>
      </c>
      <c r="E995" s="7">
        <v>1632</v>
      </c>
      <c r="F995" s="7">
        <f t="shared" si="29"/>
        <v>40.800000000000004</v>
      </c>
      <c r="G995" s="12">
        <f t="shared" si="30"/>
        <v>-4693753.2150000045</v>
      </c>
    </row>
    <row r="996" spans="2:7" ht="15" x14ac:dyDescent="0.2">
      <c r="B996" s="10">
        <v>45313</v>
      </c>
      <c r="C996" s="13">
        <v>954</v>
      </c>
      <c r="D996" s="15" t="s">
        <v>66</v>
      </c>
      <c r="E996" s="7">
        <v>1753</v>
      </c>
      <c r="F996" s="7">
        <f t="shared" si="29"/>
        <v>43.825000000000003</v>
      </c>
      <c r="G996" s="12">
        <f t="shared" si="30"/>
        <v>-4692044.0400000047</v>
      </c>
    </row>
    <row r="997" spans="2:7" ht="15" x14ac:dyDescent="0.2">
      <c r="B997" s="10">
        <v>45313</v>
      </c>
      <c r="C997" s="13">
        <v>955</v>
      </c>
      <c r="D997" s="15" t="s">
        <v>66</v>
      </c>
      <c r="E997" s="7">
        <v>1151</v>
      </c>
      <c r="F997" s="7">
        <f t="shared" si="29"/>
        <v>28.775000000000002</v>
      </c>
      <c r="G997" s="12">
        <f t="shared" si="30"/>
        <v>-4690921.8150000051</v>
      </c>
    </row>
    <row r="998" spans="2:7" ht="15" x14ac:dyDescent="0.2">
      <c r="B998" s="10">
        <v>45313</v>
      </c>
      <c r="C998" s="13">
        <v>956</v>
      </c>
      <c r="D998" s="15" t="s">
        <v>66</v>
      </c>
      <c r="E998" s="7">
        <v>1522</v>
      </c>
      <c r="F998" s="7">
        <f t="shared" si="29"/>
        <v>38.050000000000004</v>
      </c>
      <c r="G998" s="12">
        <f t="shared" si="30"/>
        <v>-4689437.8650000049</v>
      </c>
    </row>
    <row r="999" spans="2:7" ht="15" x14ac:dyDescent="0.2">
      <c r="B999" s="10">
        <v>45313</v>
      </c>
      <c r="C999" s="13">
        <v>957</v>
      </c>
      <c r="D999" s="15" t="s">
        <v>66</v>
      </c>
      <c r="E999" s="7">
        <v>734</v>
      </c>
      <c r="F999" s="7">
        <f t="shared" si="29"/>
        <v>18.350000000000001</v>
      </c>
      <c r="G999" s="12">
        <f t="shared" si="30"/>
        <v>-4688722.2150000045</v>
      </c>
    </row>
    <row r="1000" spans="2:7" ht="15" x14ac:dyDescent="0.2">
      <c r="B1000" s="10">
        <v>45313</v>
      </c>
      <c r="C1000" s="13">
        <v>958</v>
      </c>
      <c r="D1000" s="15" t="s">
        <v>66</v>
      </c>
      <c r="E1000" s="7">
        <v>538</v>
      </c>
      <c r="F1000" s="7">
        <f t="shared" si="29"/>
        <v>13.450000000000001</v>
      </c>
      <c r="G1000" s="12">
        <f t="shared" si="30"/>
        <v>-4688197.6650000047</v>
      </c>
    </row>
    <row r="1001" spans="2:7" ht="15" x14ac:dyDescent="0.2">
      <c r="B1001" s="10">
        <v>45313</v>
      </c>
      <c r="C1001" s="13">
        <v>959</v>
      </c>
      <c r="D1001" s="15" t="s">
        <v>66</v>
      </c>
      <c r="E1001" s="7">
        <v>7355</v>
      </c>
      <c r="F1001" s="7">
        <f t="shared" si="29"/>
        <v>183.875</v>
      </c>
      <c r="G1001" s="12">
        <f t="shared" si="30"/>
        <v>-4681026.5400000047</v>
      </c>
    </row>
    <row r="1002" spans="2:7" ht="15" x14ac:dyDescent="0.2">
      <c r="B1002" s="10">
        <v>45313</v>
      </c>
      <c r="C1002" s="13">
        <v>960</v>
      </c>
      <c r="D1002" s="15" t="s">
        <v>66</v>
      </c>
      <c r="E1002" s="7">
        <v>270</v>
      </c>
      <c r="F1002" s="7">
        <f t="shared" si="29"/>
        <v>6.75</v>
      </c>
      <c r="G1002" s="12">
        <f t="shared" si="30"/>
        <v>-4680763.2900000047</v>
      </c>
    </row>
    <row r="1003" spans="2:7" ht="15" x14ac:dyDescent="0.2">
      <c r="B1003" s="10">
        <v>45313</v>
      </c>
      <c r="C1003" s="13">
        <v>961</v>
      </c>
      <c r="D1003" s="15" t="s">
        <v>66</v>
      </c>
      <c r="E1003" s="7">
        <v>754</v>
      </c>
      <c r="F1003" s="7">
        <f t="shared" ref="F1003:F1008" si="31">E1003*2.5%</f>
        <v>18.850000000000001</v>
      </c>
      <c r="G1003" s="12">
        <f t="shared" si="30"/>
        <v>-4680028.1400000043</v>
      </c>
    </row>
    <row r="1004" spans="2:7" ht="15" x14ac:dyDescent="0.2">
      <c r="B1004" s="10">
        <v>45313</v>
      </c>
      <c r="C1004" s="13">
        <v>962</v>
      </c>
      <c r="D1004" s="15" t="s">
        <v>66</v>
      </c>
      <c r="E1004" s="7">
        <v>740</v>
      </c>
      <c r="F1004" s="7">
        <f t="shared" si="31"/>
        <v>18.5</v>
      </c>
      <c r="G1004" s="12">
        <f t="shared" si="30"/>
        <v>-4679306.6400000043</v>
      </c>
    </row>
    <row r="1005" spans="2:7" ht="15" x14ac:dyDescent="0.2">
      <c r="B1005" s="10">
        <v>45313</v>
      </c>
      <c r="C1005" s="13">
        <v>963</v>
      </c>
      <c r="D1005" s="15" t="s">
        <v>66</v>
      </c>
      <c r="E1005" s="7">
        <v>109</v>
      </c>
      <c r="F1005" s="7">
        <f t="shared" si="31"/>
        <v>2.7250000000000001</v>
      </c>
      <c r="G1005" s="12">
        <f t="shared" si="30"/>
        <v>-4679200.3650000039</v>
      </c>
    </row>
    <row r="1006" spans="2:7" ht="15" x14ac:dyDescent="0.2">
      <c r="B1006" s="10">
        <v>45313</v>
      </c>
      <c r="C1006" s="13">
        <v>964</v>
      </c>
      <c r="D1006" s="15" t="s">
        <v>66</v>
      </c>
      <c r="E1006" s="7">
        <v>5571</v>
      </c>
      <c r="F1006" s="7">
        <f t="shared" si="31"/>
        <v>139.27500000000001</v>
      </c>
      <c r="G1006" s="12">
        <f t="shared" si="30"/>
        <v>-4673768.6400000043</v>
      </c>
    </row>
    <row r="1007" spans="2:7" ht="15" x14ac:dyDescent="0.2">
      <c r="B1007" s="10">
        <v>45313</v>
      </c>
      <c r="C1007" s="13">
        <v>965</v>
      </c>
      <c r="D1007" s="15" t="s">
        <v>66</v>
      </c>
      <c r="E1007" s="7">
        <v>17488</v>
      </c>
      <c r="F1007" s="7">
        <f t="shared" si="31"/>
        <v>437.20000000000005</v>
      </c>
      <c r="G1007" s="12">
        <f t="shared" si="30"/>
        <v>-4656717.8400000045</v>
      </c>
    </row>
    <row r="1008" spans="2:7" ht="15" x14ac:dyDescent="0.2">
      <c r="B1008" s="10">
        <v>45313</v>
      </c>
      <c r="C1008" s="13">
        <v>966</v>
      </c>
      <c r="D1008" s="15" t="s">
        <v>66</v>
      </c>
      <c r="E1008" s="7">
        <v>720</v>
      </c>
      <c r="F1008" s="7">
        <f t="shared" si="31"/>
        <v>18</v>
      </c>
      <c r="G1008" s="12">
        <f t="shared" si="30"/>
        <v>-4656015.8400000045</v>
      </c>
    </row>
    <row r="1009" spans="2:7" ht="15" x14ac:dyDescent="0.2">
      <c r="B1009" s="10">
        <v>45314</v>
      </c>
      <c r="C1009" s="13">
        <v>967</v>
      </c>
      <c r="D1009" s="11" t="s">
        <v>67</v>
      </c>
      <c r="E1009" s="7">
        <v>500</v>
      </c>
      <c r="F1009" s="7"/>
      <c r="G1009" s="12">
        <f t="shared" si="30"/>
        <v>-4655515.8400000045</v>
      </c>
    </row>
    <row r="1010" spans="2:7" ht="15" x14ac:dyDescent="0.2">
      <c r="B1010" s="10">
        <v>45314</v>
      </c>
      <c r="C1010" s="13">
        <v>968</v>
      </c>
      <c r="D1010" s="11" t="s">
        <v>67</v>
      </c>
      <c r="E1010" s="7">
        <v>65691</v>
      </c>
      <c r="F1010" s="7"/>
      <c r="G1010" s="12">
        <f t="shared" si="30"/>
        <v>-4589824.8400000045</v>
      </c>
    </row>
    <row r="1011" spans="2:7" ht="15" x14ac:dyDescent="0.2">
      <c r="B1011" s="10">
        <v>45314</v>
      </c>
      <c r="C1011" s="13">
        <v>969</v>
      </c>
      <c r="D1011" s="11" t="s">
        <v>67</v>
      </c>
      <c r="E1011" s="7">
        <v>19878</v>
      </c>
      <c r="F1011" s="7"/>
      <c r="G1011" s="12">
        <f t="shared" si="30"/>
        <v>-4569946.8400000045</v>
      </c>
    </row>
    <row r="1012" spans="2:7" ht="15" x14ac:dyDescent="0.2">
      <c r="B1012" s="10">
        <v>45314</v>
      </c>
      <c r="C1012" s="13">
        <v>970</v>
      </c>
      <c r="D1012" s="11" t="s">
        <v>67</v>
      </c>
      <c r="E1012" s="7">
        <v>23342</v>
      </c>
      <c r="F1012" s="7"/>
      <c r="G1012" s="12">
        <f t="shared" si="30"/>
        <v>-4546604.8400000045</v>
      </c>
    </row>
    <row r="1013" spans="2:7" ht="15" x14ac:dyDescent="0.2">
      <c r="B1013" s="10">
        <v>45314</v>
      </c>
      <c r="C1013" s="13">
        <v>971</v>
      </c>
      <c r="D1013" s="11" t="s">
        <v>67</v>
      </c>
      <c r="E1013" s="7">
        <v>169</v>
      </c>
      <c r="F1013" s="7"/>
      <c r="G1013" s="12">
        <f t="shared" si="30"/>
        <v>-4546435.8400000045</v>
      </c>
    </row>
    <row r="1014" spans="2:7" ht="15" x14ac:dyDescent="0.2">
      <c r="B1014" s="10">
        <v>45314</v>
      </c>
      <c r="C1014" s="13">
        <v>972</v>
      </c>
      <c r="D1014" s="11" t="s">
        <v>67</v>
      </c>
      <c r="E1014" s="7">
        <v>33371</v>
      </c>
      <c r="F1014" s="7"/>
      <c r="G1014" s="12">
        <f t="shared" si="30"/>
        <v>-4513064.8400000045</v>
      </c>
    </row>
    <row r="1015" spans="2:7" ht="15" x14ac:dyDescent="0.2">
      <c r="B1015" s="10">
        <v>45314</v>
      </c>
      <c r="C1015" s="13">
        <v>973</v>
      </c>
      <c r="D1015" s="11" t="s">
        <v>67</v>
      </c>
      <c r="E1015" s="7">
        <v>8194</v>
      </c>
      <c r="F1015" s="7"/>
      <c r="G1015" s="12">
        <f t="shared" si="30"/>
        <v>-4504870.8400000045</v>
      </c>
    </row>
    <row r="1016" spans="2:7" ht="15" x14ac:dyDescent="0.2">
      <c r="B1016" s="10">
        <v>45314</v>
      </c>
      <c r="C1016" s="13">
        <v>974</v>
      </c>
      <c r="D1016" s="11" t="s">
        <v>67</v>
      </c>
      <c r="E1016" s="7">
        <v>8021</v>
      </c>
      <c r="F1016" s="7"/>
      <c r="G1016" s="12">
        <f t="shared" si="30"/>
        <v>-4496849.8400000045</v>
      </c>
    </row>
    <row r="1017" spans="2:7" ht="15" x14ac:dyDescent="0.2">
      <c r="B1017" s="10">
        <v>45314</v>
      </c>
      <c r="C1017" s="13">
        <v>975</v>
      </c>
      <c r="D1017" s="11" t="s">
        <v>67</v>
      </c>
      <c r="E1017" s="7">
        <v>120118</v>
      </c>
      <c r="F1017" s="7"/>
      <c r="G1017" s="12">
        <f t="shared" si="30"/>
        <v>-4376731.8400000045</v>
      </c>
    </row>
    <row r="1018" spans="2:7" ht="15" x14ac:dyDescent="0.2">
      <c r="B1018" s="10">
        <v>45314</v>
      </c>
      <c r="C1018" s="13">
        <v>976</v>
      </c>
      <c r="D1018" s="11" t="s">
        <v>67</v>
      </c>
      <c r="E1018" s="7">
        <v>149139</v>
      </c>
      <c r="F1018" s="7"/>
      <c r="G1018" s="12">
        <f t="shared" si="30"/>
        <v>-4227592.8400000045</v>
      </c>
    </row>
    <row r="1019" spans="2:7" ht="15" x14ac:dyDescent="0.2">
      <c r="B1019" s="10">
        <v>45314</v>
      </c>
      <c r="C1019" s="13">
        <v>977</v>
      </c>
      <c r="D1019" s="11" t="s">
        <v>67</v>
      </c>
      <c r="E1019" s="7">
        <v>1300</v>
      </c>
      <c r="F1019" s="7"/>
      <c r="G1019" s="12">
        <f t="shared" si="30"/>
        <v>-4226292.8400000045</v>
      </c>
    </row>
    <row r="1020" spans="2:7" ht="15" x14ac:dyDescent="0.2">
      <c r="B1020" s="10">
        <v>45314</v>
      </c>
      <c r="C1020" s="13">
        <v>978</v>
      </c>
      <c r="D1020" s="11" t="s">
        <v>67</v>
      </c>
      <c r="E1020" s="7">
        <v>2530</v>
      </c>
      <c r="F1020" s="7"/>
      <c r="G1020" s="12">
        <f t="shared" si="30"/>
        <v>-4223762.8400000045</v>
      </c>
    </row>
    <row r="1021" spans="2:7" ht="15" x14ac:dyDescent="0.2">
      <c r="B1021" s="10">
        <v>45314</v>
      </c>
      <c r="C1021" s="13">
        <v>979</v>
      </c>
      <c r="D1021" s="11" t="s">
        <v>67</v>
      </c>
      <c r="E1021" s="7">
        <v>520</v>
      </c>
      <c r="F1021" s="7"/>
      <c r="G1021" s="12">
        <f t="shared" si="30"/>
        <v>-4223242.8400000045</v>
      </c>
    </row>
    <row r="1022" spans="2:7" ht="15" x14ac:dyDescent="0.2">
      <c r="B1022" s="10">
        <v>45314</v>
      </c>
      <c r="C1022" s="13">
        <v>980</v>
      </c>
      <c r="D1022" s="11" t="s">
        <v>67</v>
      </c>
      <c r="E1022" s="7">
        <v>130</v>
      </c>
      <c r="F1022" s="7"/>
      <c r="G1022" s="12">
        <f t="shared" si="30"/>
        <v>-4223112.8400000045</v>
      </c>
    </row>
    <row r="1023" spans="2:7" ht="15" x14ac:dyDescent="0.2">
      <c r="B1023" s="10">
        <v>45314</v>
      </c>
      <c r="C1023" s="13">
        <v>981</v>
      </c>
      <c r="D1023" s="11" t="s">
        <v>67</v>
      </c>
      <c r="E1023" s="7">
        <v>3910</v>
      </c>
      <c r="F1023" s="7"/>
      <c r="G1023" s="12">
        <f t="shared" si="30"/>
        <v>-4219202.8400000045</v>
      </c>
    </row>
    <row r="1024" spans="2:7" ht="15" x14ac:dyDescent="0.2">
      <c r="B1024" s="10">
        <v>45314</v>
      </c>
      <c r="C1024" s="13">
        <v>982</v>
      </c>
      <c r="D1024" s="11" t="s">
        <v>67</v>
      </c>
      <c r="E1024" s="7">
        <v>9101</v>
      </c>
      <c r="F1024" s="7"/>
      <c r="G1024" s="12">
        <f t="shared" si="30"/>
        <v>-4210101.8400000045</v>
      </c>
    </row>
    <row r="1025" spans="2:7" ht="15" x14ac:dyDescent="0.2">
      <c r="B1025" s="10">
        <v>45314</v>
      </c>
      <c r="C1025" s="13">
        <v>983</v>
      </c>
      <c r="D1025" s="11" t="s">
        <v>67</v>
      </c>
      <c r="E1025" s="7">
        <v>6852</v>
      </c>
      <c r="F1025" s="7"/>
      <c r="G1025" s="12">
        <f t="shared" si="30"/>
        <v>-4203249.8400000045</v>
      </c>
    </row>
    <row r="1026" spans="2:7" ht="15" x14ac:dyDescent="0.2">
      <c r="B1026" s="10">
        <v>45314</v>
      </c>
      <c r="C1026" s="13">
        <v>984</v>
      </c>
      <c r="D1026" s="11" t="s">
        <v>67</v>
      </c>
      <c r="E1026" s="7">
        <v>155</v>
      </c>
      <c r="F1026" s="7"/>
      <c r="G1026" s="12">
        <f t="shared" si="30"/>
        <v>-4203094.8400000045</v>
      </c>
    </row>
    <row r="1027" spans="2:7" ht="15" x14ac:dyDescent="0.2">
      <c r="B1027" s="10">
        <v>45314</v>
      </c>
      <c r="C1027" s="13">
        <v>985</v>
      </c>
      <c r="D1027" s="11" t="s">
        <v>67</v>
      </c>
      <c r="E1027" s="7">
        <v>8433</v>
      </c>
      <c r="F1027" s="7"/>
      <c r="G1027" s="12">
        <f t="shared" si="30"/>
        <v>-4194661.8400000045</v>
      </c>
    </row>
    <row r="1028" spans="2:7" ht="15" x14ac:dyDescent="0.2">
      <c r="B1028" s="10">
        <v>45314</v>
      </c>
      <c r="C1028" s="13">
        <v>986</v>
      </c>
      <c r="D1028" s="14" t="s">
        <v>43</v>
      </c>
      <c r="E1028" s="7">
        <v>3756</v>
      </c>
      <c r="F1028" s="7"/>
      <c r="G1028" s="12">
        <f t="shared" si="30"/>
        <v>-4190905.8400000045</v>
      </c>
    </row>
    <row r="1029" spans="2:7" ht="15" x14ac:dyDescent="0.2">
      <c r="B1029" s="10">
        <v>45314</v>
      </c>
      <c r="C1029" s="13">
        <v>987</v>
      </c>
      <c r="D1029" s="14" t="s">
        <v>43</v>
      </c>
      <c r="E1029" s="7">
        <v>967</v>
      </c>
      <c r="F1029" s="7"/>
      <c r="G1029" s="12">
        <f t="shared" si="30"/>
        <v>-4189938.8400000045</v>
      </c>
    </row>
    <row r="1030" spans="2:7" ht="15" x14ac:dyDescent="0.2">
      <c r="B1030" s="10">
        <v>45314</v>
      </c>
      <c r="C1030" s="13">
        <v>988</v>
      </c>
      <c r="D1030" s="14" t="s">
        <v>43</v>
      </c>
      <c r="E1030" s="7">
        <v>443</v>
      </c>
      <c r="F1030" s="7"/>
      <c r="G1030" s="12">
        <f t="shared" si="30"/>
        <v>-4189495.8400000045</v>
      </c>
    </row>
    <row r="1031" spans="2:7" ht="15" x14ac:dyDescent="0.2">
      <c r="B1031" s="10">
        <v>45314</v>
      </c>
      <c r="C1031" s="13">
        <v>989</v>
      </c>
      <c r="D1031" s="14" t="s">
        <v>43</v>
      </c>
      <c r="E1031" s="7">
        <v>500</v>
      </c>
      <c r="F1031" s="7"/>
      <c r="G1031" s="12">
        <f t="shared" si="30"/>
        <v>-4188995.8400000045</v>
      </c>
    </row>
    <row r="1032" spans="2:7" ht="15" x14ac:dyDescent="0.2">
      <c r="B1032" s="10">
        <v>45314</v>
      </c>
      <c r="C1032" s="13">
        <v>990</v>
      </c>
      <c r="D1032" s="14" t="s">
        <v>43</v>
      </c>
      <c r="E1032" s="7">
        <v>1061</v>
      </c>
      <c r="F1032" s="7"/>
      <c r="G1032" s="12">
        <f t="shared" ref="G1032:G1095" si="32">SUM(G1031+E1032-F1032)</f>
        <v>-4187934.8400000045</v>
      </c>
    </row>
    <row r="1033" spans="2:7" ht="15" x14ac:dyDescent="0.2">
      <c r="B1033" s="10">
        <v>45314</v>
      </c>
      <c r="C1033" s="13">
        <v>991</v>
      </c>
      <c r="D1033" s="14" t="s">
        <v>43</v>
      </c>
      <c r="E1033" s="7">
        <v>866</v>
      </c>
      <c r="F1033" s="7"/>
      <c r="G1033" s="12">
        <f t="shared" si="32"/>
        <v>-4187068.8400000045</v>
      </c>
    </row>
    <row r="1034" spans="2:7" ht="15" x14ac:dyDescent="0.2">
      <c r="B1034" s="10">
        <v>45314</v>
      </c>
      <c r="C1034" s="13">
        <v>992</v>
      </c>
      <c r="D1034" s="14" t="s">
        <v>43</v>
      </c>
      <c r="E1034" s="7">
        <v>8772</v>
      </c>
      <c r="F1034" s="7"/>
      <c r="G1034" s="12">
        <f t="shared" si="32"/>
        <v>-4178296.8400000045</v>
      </c>
    </row>
    <row r="1035" spans="2:7" ht="15" x14ac:dyDescent="0.2">
      <c r="B1035" s="10">
        <v>45314</v>
      </c>
      <c r="C1035" s="13">
        <v>993</v>
      </c>
      <c r="D1035" s="14" t="s">
        <v>43</v>
      </c>
      <c r="E1035" s="7">
        <v>12261</v>
      </c>
      <c r="F1035" s="7"/>
      <c r="G1035" s="12">
        <f t="shared" si="32"/>
        <v>-4166035.8400000045</v>
      </c>
    </row>
    <row r="1036" spans="2:7" ht="15" x14ac:dyDescent="0.2">
      <c r="B1036" s="10">
        <v>45314</v>
      </c>
      <c r="C1036" s="13">
        <v>994</v>
      </c>
      <c r="D1036" s="14" t="s">
        <v>43</v>
      </c>
      <c r="E1036" s="7">
        <v>50351</v>
      </c>
      <c r="F1036" s="7"/>
      <c r="G1036" s="12">
        <f t="shared" si="32"/>
        <v>-4115684.8400000045</v>
      </c>
    </row>
    <row r="1037" spans="2:7" ht="15" x14ac:dyDescent="0.2">
      <c r="B1037" s="10">
        <v>45314</v>
      </c>
      <c r="C1037" s="13">
        <v>995</v>
      </c>
      <c r="D1037" s="14" t="s">
        <v>65</v>
      </c>
      <c r="E1037" s="7">
        <v>325.85000000000002</v>
      </c>
      <c r="F1037" s="7"/>
      <c r="G1037" s="12">
        <f t="shared" si="32"/>
        <v>-4115358.9900000044</v>
      </c>
    </row>
    <row r="1038" spans="2:7" ht="15" x14ac:dyDescent="0.2">
      <c r="B1038" s="10">
        <v>45314</v>
      </c>
      <c r="C1038" s="13">
        <v>996</v>
      </c>
      <c r="D1038" s="14" t="s">
        <v>68</v>
      </c>
      <c r="E1038" s="7">
        <v>3338.3</v>
      </c>
      <c r="F1038" s="7"/>
      <c r="G1038" s="12">
        <f t="shared" si="32"/>
        <v>-4112020.6900000046</v>
      </c>
    </row>
    <row r="1039" spans="2:7" ht="15" x14ac:dyDescent="0.2">
      <c r="B1039" s="10">
        <v>45314</v>
      </c>
      <c r="C1039" s="13">
        <v>997</v>
      </c>
      <c r="D1039" s="14" t="s">
        <v>68</v>
      </c>
      <c r="E1039" s="7">
        <v>2542.08</v>
      </c>
      <c r="F1039" s="7"/>
      <c r="G1039" s="12">
        <f t="shared" si="32"/>
        <v>-4109478.6100000045</v>
      </c>
    </row>
    <row r="1040" spans="2:7" ht="15" x14ac:dyDescent="0.2">
      <c r="B1040" s="10">
        <v>45314</v>
      </c>
      <c r="C1040" s="13">
        <v>998</v>
      </c>
      <c r="D1040" s="15" t="s">
        <v>69</v>
      </c>
      <c r="E1040" s="7">
        <v>3372</v>
      </c>
      <c r="F1040" s="7">
        <f t="shared" ref="F1040:F1105" si="33">E1040*2.5%</f>
        <v>84.300000000000011</v>
      </c>
      <c r="G1040" s="12">
        <f t="shared" si="32"/>
        <v>-4106190.9100000043</v>
      </c>
    </row>
    <row r="1041" spans="2:7" ht="15" x14ac:dyDescent="0.2">
      <c r="B1041" s="10">
        <v>45314</v>
      </c>
      <c r="C1041" s="13">
        <v>999</v>
      </c>
      <c r="D1041" s="15" t="s">
        <v>69</v>
      </c>
      <c r="E1041" s="7">
        <v>468</v>
      </c>
      <c r="F1041" s="7">
        <f t="shared" si="33"/>
        <v>11.700000000000001</v>
      </c>
      <c r="G1041" s="12">
        <f t="shared" si="32"/>
        <v>-4105734.6100000045</v>
      </c>
    </row>
    <row r="1042" spans="2:7" ht="15" x14ac:dyDescent="0.2">
      <c r="B1042" s="10">
        <v>45314</v>
      </c>
      <c r="C1042" s="13">
        <v>1000</v>
      </c>
      <c r="D1042" s="15" t="s">
        <v>69</v>
      </c>
      <c r="E1042" s="7">
        <v>5630</v>
      </c>
      <c r="F1042" s="7">
        <f t="shared" si="33"/>
        <v>140.75</v>
      </c>
      <c r="G1042" s="12">
        <f t="shared" si="32"/>
        <v>-4100245.3600000045</v>
      </c>
    </row>
    <row r="1043" spans="2:7" ht="15" x14ac:dyDescent="0.2">
      <c r="B1043" s="10">
        <v>45314</v>
      </c>
      <c r="C1043" s="13">
        <v>1001</v>
      </c>
      <c r="D1043" s="15" t="s">
        <v>69</v>
      </c>
      <c r="E1043" s="7">
        <v>421</v>
      </c>
      <c r="F1043" s="7">
        <f t="shared" si="33"/>
        <v>10.525</v>
      </c>
      <c r="G1043" s="12">
        <f t="shared" si="32"/>
        <v>-4099834.8850000044</v>
      </c>
    </row>
    <row r="1044" spans="2:7" ht="15" x14ac:dyDescent="0.2">
      <c r="B1044" s="10">
        <v>45314</v>
      </c>
      <c r="C1044" s="13">
        <v>1002</v>
      </c>
      <c r="D1044" s="15" t="s">
        <v>69</v>
      </c>
      <c r="E1044" s="7">
        <v>1857</v>
      </c>
      <c r="F1044" s="7">
        <f t="shared" si="33"/>
        <v>46.425000000000004</v>
      </c>
      <c r="G1044" s="12">
        <f t="shared" si="32"/>
        <v>-4098024.3100000042</v>
      </c>
    </row>
    <row r="1045" spans="2:7" ht="15" x14ac:dyDescent="0.2">
      <c r="B1045" s="10">
        <v>45314</v>
      </c>
      <c r="C1045" s="13">
        <v>1003</v>
      </c>
      <c r="D1045" s="15" t="s">
        <v>69</v>
      </c>
      <c r="E1045" s="7">
        <v>2231</v>
      </c>
      <c r="F1045" s="7">
        <f t="shared" si="33"/>
        <v>55.775000000000006</v>
      </c>
      <c r="G1045" s="12">
        <f t="shared" si="32"/>
        <v>-4095849.0850000042</v>
      </c>
    </row>
    <row r="1046" spans="2:7" ht="15" x14ac:dyDescent="0.2">
      <c r="B1046" s="10">
        <v>45314</v>
      </c>
      <c r="C1046" s="13">
        <v>1004</v>
      </c>
      <c r="D1046" s="15" t="s">
        <v>69</v>
      </c>
      <c r="E1046" s="7">
        <v>1473</v>
      </c>
      <c r="F1046" s="7">
        <f t="shared" si="33"/>
        <v>36.825000000000003</v>
      </c>
      <c r="G1046" s="12">
        <f t="shared" si="32"/>
        <v>-4094412.9100000043</v>
      </c>
    </row>
    <row r="1047" spans="2:7" ht="15" x14ac:dyDescent="0.2">
      <c r="B1047" s="10">
        <v>45314</v>
      </c>
      <c r="C1047" s="13">
        <v>1005</v>
      </c>
      <c r="D1047" s="15" t="s">
        <v>69</v>
      </c>
      <c r="E1047" s="7">
        <v>599</v>
      </c>
      <c r="F1047" s="7">
        <f t="shared" si="33"/>
        <v>14.975000000000001</v>
      </c>
      <c r="G1047" s="12">
        <f t="shared" si="32"/>
        <v>-4093828.8850000044</v>
      </c>
    </row>
    <row r="1048" spans="2:7" ht="15" x14ac:dyDescent="0.2">
      <c r="B1048" s="10">
        <v>45314</v>
      </c>
      <c r="C1048" s="13">
        <v>1006</v>
      </c>
      <c r="D1048" s="15" t="s">
        <v>69</v>
      </c>
      <c r="E1048" s="7">
        <v>823</v>
      </c>
      <c r="F1048" s="7">
        <f t="shared" si="33"/>
        <v>20.575000000000003</v>
      </c>
      <c r="G1048" s="12">
        <f t="shared" si="32"/>
        <v>-4093026.4600000046</v>
      </c>
    </row>
    <row r="1049" spans="2:7" ht="15" x14ac:dyDescent="0.2">
      <c r="B1049" s="10">
        <v>45314</v>
      </c>
      <c r="C1049" s="13">
        <v>1007</v>
      </c>
      <c r="D1049" s="15" t="s">
        <v>69</v>
      </c>
      <c r="E1049" s="7">
        <v>3577</v>
      </c>
      <c r="F1049" s="7">
        <f t="shared" si="33"/>
        <v>89.425000000000011</v>
      </c>
      <c r="G1049" s="12">
        <f t="shared" si="32"/>
        <v>-4089538.8850000044</v>
      </c>
    </row>
    <row r="1050" spans="2:7" ht="15" x14ac:dyDescent="0.2">
      <c r="B1050" s="10">
        <v>45314</v>
      </c>
      <c r="C1050" s="13">
        <v>1008</v>
      </c>
      <c r="D1050" s="15" t="s">
        <v>69</v>
      </c>
      <c r="E1050" s="7">
        <v>816</v>
      </c>
      <c r="F1050" s="7">
        <f t="shared" si="33"/>
        <v>20.400000000000002</v>
      </c>
      <c r="G1050" s="12">
        <f t="shared" si="32"/>
        <v>-4088743.2850000043</v>
      </c>
    </row>
    <row r="1051" spans="2:7" ht="15" x14ac:dyDescent="0.2">
      <c r="B1051" s="10">
        <v>45314</v>
      </c>
      <c r="C1051" s="13">
        <v>1009</v>
      </c>
      <c r="D1051" s="15" t="s">
        <v>69</v>
      </c>
      <c r="E1051" s="7">
        <v>1310</v>
      </c>
      <c r="F1051" s="7">
        <f t="shared" si="33"/>
        <v>32.75</v>
      </c>
      <c r="G1051" s="12">
        <f t="shared" si="32"/>
        <v>-4087466.0350000043</v>
      </c>
    </row>
    <row r="1052" spans="2:7" ht="15" x14ac:dyDescent="0.2">
      <c r="B1052" s="10">
        <v>45314</v>
      </c>
      <c r="C1052" s="13">
        <v>1010</v>
      </c>
      <c r="D1052" s="15" t="s">
        <v>69</v>
      </c>
      <c r="E1052" s="7">
        <v>300</v>
      </c>
      <c r="F1052" s="7">
        <f t="shared" si="33"/>
        <v>7.5</v>
      </c>
      <c r="G1052" s="12">
        <f t="shared" si="32"/>
        <v>-4087173.5350000043</v>
      </c>
    </row>
    <row r="1053" spans="2:7" ht="15" x14ac:dyDescent="0.2">
      <c r="B1053" s="10">
        <v>45314</v>
      </c>
      <c r="C1053" s="13">
        <v>1011</v>
      </c>
      <c r="D1053" s="15" t="s">
        <v>69</v>
      </c>
      <c r="E1053" s="7">
        <v>13441</v>
      </c>
      <c r="F1053" s="7">
        <f t="shared" si="33"/>
        <v>336.02500000000003</v>
      </c>
      <c r="G1053" s="12">
        <f t="shared" si="32"/>
        <v>-4074068.5600000042</v>
      </c>
    </row>
    <row r="1054" spans="2:7" ht="15" x14ac:dyDescent="0.2">
      <c r="B1054" s="10">
        <v>45314</v>
      </c>
      <c r="C1054" s="13">
        <v>1012</v>
      </c>
      <c r="D1054" s="15" t="s">
        <v>69</v>
      </c>
      <c r="E1054" s="7">
        <v>774</v>
      </c>
      <c r="F1054" s="7">
        <f t="shared" si="33"/>
        <v>19.350000000000001</v>
      </c>
      <c r="G1054" s="12">
        <f t="shared" si="32"/>
        <v>-4073313.9100000043</v>
      </c>
    </row>
    <row r="1055" spans="2:7" ht="15" x14ac:dyDescent="0.2">
      <c r="B1055" s="10">
        <v>45314</v>
      </c>
      <c r="C1055" s="13">
        <v>1013</v>
      </c>
      <c r="D1055" s="15" t="s">
        <v>69</v>
      </c>
      <c r="E1055" s="7">
        <v>7790</v>
      </c>
      <c r="F1055" s="7">
        <f t="shared" si="33"/>
        <v>194.75</v>
      </c>
      <c r="G1055" s="12">
        <f t="shared" si="32"/>
        <v>-4065718.6600000043</v>
      </c>
    </row>
    <row r="1056" spans="2:7" ht="15" x14ac:dyDescent="0.2">
      <c r="B1056" s="10">
        <v>45314</v>
      </c>
      <c r="C1056" s="13">
        <v>1014</v>
      </c>
      <c r="D1056" s="15" t="s">
        <v>69</v>
      </c>
      <c r="E1056" s="7">
        <v>5805</v>
      </c>
      <c r="F1056" s="7">
        <f t="shared" si="33"/>
        <v>145.125</v>
      </c>
      <c r="G1056" s="12">
        <f t="shared" si="32"/>
        <v>-4060058.7850000043</v>
      </c>
    </row>
    <row r="1057" spans="2:7" ht="15" x14ac:dyDescent="0.2">
      <c r="B1057" s="10">
        <v>45314</v>
      </c>
      <c r="C1057" s="13">
        <v>1015</v>
      </c>
      <c r="D1057" s="15" t="s">
        <v>69</v>
      </c>
      <c r="E1057" s="7">
        <v>1086</v>
      </c>
      <c r="F1057" s="7">
        <f t="shared" si="33"/>
        <v>27.150000000000002</v>
      </c>
      <c r="G1057" s="12">
        <f t="shared" si="32"/>
        <v>-4058999.9350000042</v>
      </c>
    </row>
    <row r="1058" spans="2:7" ht="15" x14ac:dyDescent="0.2">
      <c r="B1058" s="10">
        <v>45314</v>
      </c>
      <c r="C1058" s="13">
        <v>1016</v>
      </c>
      <c r="D1058" s="15" t="s">
        <v>69</v>
      </c>
      <c r="E1058" s="7">
        <v>621</v>
      </c>
      <c r="F1058" s="7">
        <f t="shared" si="33"/>
        <v>15.525</v>
      </c>
      <c r="G1058" s="12">
        <f t="shared" si="32"/>
        <v>-4058394.4600000042</v>
      </c>
    </row>
    <row r="1059" spans="2:7" ht="15" x14ac:dyDescent="0.2">
      <c r="B1059" s="10">
        <v>45314</v>
      </c>
      <c r="C1059" s="13">
        <v>1017</v>
      </c>
      <c r="D1059" s="15" t="s">
        <v>69</v>
      </c>
      <c r="E1059" s="7">
        <v>567</v>
      </c>
      <c r="F1059" s="7">
        <f t="shared" si="33"/>
        <v>14.175000000000001</v>
      </c>
      <c r="G1059" s="12">
        <f t="shared" si="32"/>
        <v>-4057841.635000004</v>
      </c>
    </row>
    <row r="1060" spans="2:7" ht="15" x14ac:dyDescent="0.2">
      <c r="B1060" s="10">
        <v>45314</v>
      </c>
      <c r="C1060" s="13">
        <v>1018</v>
      </c>
      <c r="D1060" s="15" t="s">
        <v>69</v>
      </c>
      <c r="E1060" s="7">
        <v>933</v>
      </c>
      <c r="F1060" s="7">
        <f t="shared" si="33"/>
        <v>23.325000000000003</v>
      </c>
      <c r="G1060" s="12">
        <f t="shared" si="32"/>
        <v>-4056931.9600000042</v>
      </c>
    </row>
    <row r="1061" spans="2:7" ht="15" x14ac:dyDescent="0.2">
      <c r="B1061" s="10">
        <v>45314</v>
      </c>
      <c r="C1061" s="13">
        <v>1019</v>
      </c>
      <c r="D1061" s="15" t="s">
        <v>69</v>
      </c>
      <c r="E1061" s="7">
        <v>1092</v>
      </c>
      <c r="F1061" s="7">
        <f t="shared" si="33"/>
        <v>27.3</v>
      </c>
      <c r="G1061" s="12">
        <f t="shared" si="32"/>
        <v>-4055867.260000004</v>
      </c>
    </row>
    <row r="1062" spans="2:7" ht="15" x14ac:dyDescent="0.2">
      <c r="B1062" s="10">
        <v>45314</v>
      </c>
      <c r="C1062" s="13">
        <v>1020</v>
      </c>
      <c r="D1062" s="15" t="s">
        <v>69</v>
      </c>
      <c r="E1062" s="7">
        <v>548</v>
      </c>
      <c r="F1062" s="7">
        <f t="shared" si="33"/>
        <v>13.700000000000001</v>
      </c>
      <c r="G1062" s="12">
        <f t="shared" si="32"/>
        <v>-4055332.9600000042</v>
      </c>
    </row>
    <row r="1063" spans="2:7" ht="15" x14ac:dyDescent="0.2">
      <c r="B1063" s="10">
        <v>45314</v>
      </c>
      <c r="C1063" s="13">
        <v>1021</v>
      </c>
      <c r="D1063" s="15" t="s">
        <v>69</v>
      </c>
      <c r="E1063" s="7">
        <v>382</v>
      </c>
      <c r="F1063" s="7">
        <f t="shared" si="33"/>
        <v>9.5500000000000007</v>
      </c>
      <c r="G1063" s="12">
        <f t="shared" si="32"/>
        <v>-4054960.510000004</v>
      </c>
    </row>
    <row r="1064" spans="2:7" ht="15" x14ac:dyDescent="0.2">
      <c r="B1064" s="10">
        <v>45314</v>
      </c>
      <c r="C1064" s="13">
        <v>1022</v>
      </c>
      <c r="D1064" s="15" t="s">
        <v>69</v>
      </c>
      <c r="E1064" s="7">
        <v>434</v>
      </c>
      <c r="F1064" s="7">
        <f t="shared" si="33"/>
        <v>10.850000000000001</v>
      </c>
      <c r="G1064" s="12">
        <f t="shared" si="32"/>
        <v>-4054537.3600000041</v>
      </c>
    </row>
    <row r="1065" spans="2:7" ht="15" x14ac:dyDescent="0.2">
      <c r="B1065" s="10">
        <v>45314</v>
      </c>
      <c r="C1065" s="13">
        <v>1023</v>
      </c>
      <c r="D1065" s="15" t="s">
        <v>69</v>
      </c>
      <c r="E1065" s="7">
        <v>1860</v>
      </c>
      <c r="F1065" s="7">
        <f t="shared" si="33"/>
        <v>46.5</v>
      </c>
      <c r="G1065" s="12">
        <f t="shared" si="32"/>
        <v>-4052723.8600000041</v>
      </c>
    </row>
    <row r="1066" spans="2:7" ht="15" x14ac:dyDescent="0.2">
      <c r="B1066" s="10">
        <v>45314</v>
      </c>
      <c r="C1066" s="13">
        <v>1024</v>
      </c>
      <c r="D1066" s="15" t="s">
        <v>69</v>
      </c>
      <c r="E1066" s="7">
        <v>1235</v>
      </c>
      <c r="F1066" s="7">
        <f t="shared" si="33"/>
        <v>30.875</v>
      </c>
      <c r="G1066" s="12">
        <f t="shared" si="32"/>
        <v>-4051519.7350000041</v>
      </c>
    </row>
    <row r="1067" spans="2:7" ht="15" x14ac:dyDescent="0.2">
      <c r="B1067" s="10">
        <v>45314</v>
      </c>
      <c r="C1067" s="13">
        <v>1025</v>
      </c>
      <c r="D1067" s="15" t="s">
        <v>69</v>
      </c>
      <c r="E1067" s="7">
        <v>1763</v>
      </c>
      <c r="F1067" s="7">
        <f t="shared" si="33"/>
        <v>44.075000000000003</v>
      </c>
      <c r="G1067" s="12">
        <f t="shared" si="32"/>
        <v>-4049800.8100000042</v>
      </c>
    </row>
    <row r="1068" spans="2:7" ht="15" x14ac:dyDescent="0.2">
      <c r="B1068" s="10">
        <v>45314</v>
      </c>
      <c r="C1068" s="13">
        <v>1026</v>
      </c>
      <c r="D1068" s="15" t="s">
        <v>69</v>
      </c>
      <c r="E1068" s="7">
        <v>1476</v>
      </c>
      <c r="F1068" s="7">
        <f t="shared" si="33"/>
        <v>36.9</v>
      </c>
      <c r="G1068" s="12">
        <f t="shared" si="32"/>
        <v>-4048361.7100000042</v>
      </c>
    </row>
    <row r="1069" spans="2:7" ht="15" x14ac:dyDescent="0.2">
      <c r="B1069" s="10">
        <v>45314</v>
      </c>
      <c r="C1069" s="13">
        <v>1027</v>
      </c>
      <c r="D1069" s="15" t="s">
        <v>69</v>
      </c>
      <c r="E1069" s="7">
        <v>3398</v>
      </c>
      <c r="F1069" s="7">
        <f t="shared" si="33"/>
        <v>84.95</v>
      </c>
      <c r="G1069" s="12">
        <f t="shared" si="32"/>
        <v>-4045048.6600000043</v>
      </c>
    </row>
    <row r="1070" spans="2:7" ht="15" x14ac:dyDescent="0.2">
      <c r="B1070" s="10">
        <v>45314</v>
      </c>
      <c r="C1070" s="13">
        <v>1028</v>
      </c>
      <c r="D1070" s="15" t="s">
        <v>69</v>
      </c>
      <c r="E1070" s="7">
        <v>964</v>
      </c>
      <c r="F1070" s="7">
        <f t="shared" si="33"/>
        <v>24.1</v>
      </c>
      <c r="G1070" s="12">
        <f t="shared" si="32"/>
        <v>-4044108.7600000044</v>
      </c>
    </row>
    <row r="1071" spans="2:7" ht="15" x14ac:dyDescent="0.2">
      <c r="B1071" s="10">
        <v>45314</v>
      </c>
      <c r="C1071" s="13">
        <v>1029</v>
      </c>
      <c r="D1071" s="15" t="s">
        <v>69</v>
      </c>
      <c r="E1071" s="7">
        <v>3288</v>
      </c>
      <c r="F1071" s="7">
        <f t="shared" si="33"/>
        <v>82.2</v>
      </c>
      <c r="G1071" s="12">
        <f t="shared" si="32"/>
        <v>-4040902.9600000046</v>
      </c>
    </row>
    <row r="1072" spans="2:7" ht="15" x14ac:dyDescent="0.2">
      <c r="B1072" s="10">
        <v>45314</v>
      </c>
      <c r="C1072" s="13">
        <v>1030</v>
      </c>
      <c r="D1072" s="15" t="s">
        <v>69</v>
      </c>
      <c r="E1072" s="7">
        <v>1219</v>
      </c>
      <c r="F1072" s="7">
        <f t="shared" si="33"/>
        <v>30.475000000000001</v>
      </c>
      <c r="G1072" s="12">
        <f t="shared" si="32"/>
        <v>-4039714.4350000047</v>
      </c>
    </row>
    <row r="1073" spans="2:7" ht="15" x14ac:dyDescent="0.2">
      <c r="B1073" s="10">
        <v>45314</v>
      </c>
      <c r="C1073" s="13">
        <v>1031</v>
      </c>
      <c r="D1073" s="15" t="s">
        <v>69</v>
      </c>
      <c r="E1073" s="7">
        <v>841</v>
      </c>
      <c r="F1073" s="7">
        <f t="shared" si="33"/>
        <v>21.025000000000002</v>
      </c>
      <c r="G1073" s="12">
        <f t="shared" si="32"/>
        <v>-4038894.4600000046</v>
      </c>
    </row>
    <row r="1074" spans="2:7" ht="15" x14ac:dyDescent="0.2">
      <c r="B1074" s="10">
        <v>45314</v>
      </c>
      <c r="C1074" s="13">
        <v>1032</v>
      </c>
      <c r="D1074" s="15" t="s">
        <v>69</v>
      </c>
      <c r="E1074" s="7">
        <v>2196</v>
      </c>
      <c r="F1074" s="7">
        <f t="shared" si="33"/>
        <v>54.900000000000006</v>
      </c>
      <c r="G1074" s="12">
        <f t="shared" si="32"/>
        <v>-4036753.3600000045</v>
      </c>
    </row>
    <row r="1075" spans="2:7" ht="15" x14ac:dyDescent="0.2">
      <c r="B1075" s="10">
        <v>45314</v>
      </c>
      <c r="C1075" s="13">
        <v>1033</v>
      </c>
      <c r="D1075" s="15" t="s">
        <v>69</v>
      </c>
      <c r="E1075" s="7">
        <v>943</v>
      </c>
      <c r="F1075" s="7">
        <f t="shared" si="33"/>
        <v>23.575000000000003</v>
      </c>
      <c r="G1075" s="12">
        <f t="shared" si="32"/>
        <v>-4035833.9350000047</v>
      </c>
    </row>
    <row r="1076" spans="2:7" ht="15" x14ac:dyDescent="0.2">
      <c r="B1076" s="10">
        <v>45314</v>
      </c>
      <c r="C1076" s="13">
        <v>1034</v>
      </c>
      <c r="D1076" s="15" t="s">
        <v>69</v>
      </c>
      <c r="E1076" s="7">
        <v>507</v>
      </c>
      <c r="F1076" s="7">
        <f t="shared" si="33"/>
        <v>12.675000000000001</v>
      </c>
      <c r="G1076" s="12">
        <f t="shared" si="32"/>
        <v>-4035339.6100000045</v>
      </c>
    </row>
    <row r="1077" spans="2:7" ht="15" x14ac:dyDescent="0.2">
      <c r="B1077" s="10">
        <v>45314</v>
      </c>
      <c r="C1077" s="13">
        <v>1035</v>
      </c>
      <c r="D1077" s="15" t="s">
        <v>69</v>
      </c>
      <c r="E1077" s="7">
        <v>7791</v>
      </c>
      <c r="F1077" s="7">
        <f t="shared" si="33"/>
        <v>194.77500000000001</v>
      </c>
      <c r="G1077" s="12">
        <f t="shared" si="32"/>
        <v>-4027743.3850000044</v>
      </c>
    </row>
    <row r="1078" spans="2:7" ht="15" x14ac:dyDescent="0.2">
      <c r="B1078" s="10">
        <v>45314</v>
      </c>
      <c r="C1078" s="13">
        <v>1036</v>
      </c>
      <c r="D1078" s="15" t="s">
        <v>69</v>
      </c>
      <c r="E1078" s="7">
        <v>809</v>
      </c>
      <c r="F1078" s="7">
        <f t="shared" si="33"/>
        <v>20.225000000000001</v>
      </c>
      <c r="G1078" s="12">
        <f t="shared" si="32"/>
        <v>-4026954.6100000045</v>
      </c>
    </row>
    <row r="1079" spans="2:7" ht="15" x14ac:dyDescent="0.2">
      <c r="B1079" s="10">
        <v>45314</v>
      </c>
      <c r="C1079" s="13">
        <v>1037</v>
      </c>
      <c r="D1079" s="15" t="s">
        <v>69</v>
      </c>
      <c r="E1079" s="7">
        <v>1808</v>
      </c>
      <c r="F1079" s="7">
        <f t="shared" si="33"/>
        <v>45.2</v>
      </c>
      <c r="G1079" s="12">
        <f t="shared" si="32"/>
        <v>-4025191.8100000047</v>
      </c>
    </row>
    <row r="1080" spans="2:7" ht="15" x14ac:dyDescent="0.2">
      <c r="B1080" s="10">
        <v>45314</v>
      </c>
      <c r="C1080" s="13">
        <v>1038</v>
      </c>
      <c r="D1080" s="15" t="s">
        <v>69</v>
      </c>
      <c r="E1080" s="7">
        <v>566</v>
      </c>
      <c r="F1080" s="7">
        <f t="shared" si="33"/>
        <v>14.15</v>
      </c>
      <c r="G1080" s="12">
        <f t="shared" si="32"/>
        <v>-4024639.9600000046</v>
      </c>
    </row>
    <row r="1081" spans="2:7" ht="15" x14ac:dyDescent="0.2">
      <c r="B1081" s="10">
        <v>45314</v>
      </c>
      <c r="C1081" s="13">
        <v>1039</v>
      </c>
      <c r="D1081" s="15" t="s">
        <v>69</v>
      </c>
      <c r="E1081" s="7">
        <v>397</v>
      </c>
      <c r="F1081" s="7">
        <f t="shared" si="33"/>
        <v>9.9250000000000007</v>
      </c>
      <c r="G1081" s="12">
        <f t="shared" si="32"/>
        <v>-4024252.8850000044</v>
      </c>
    </row>
    <row r="1082" spans="2:7" ht="15" x14ac:dyDescent="0.2">
      <c r="B1082" s="10">
        <v>45314</v>
      </c>
      <c r="C1082" s="13">
        <v>1040</v>
      </c>
      <c r="D1082" s="15" t="s">
        <v>69</v>
      </c>
      <c r="E1082" s="7">
        <v>710</v>
      </c>
      <c r="F1082" s="7">
        <f t="shared" si="33"/>
        <v>17.75</v>
      </c>
      <c r="G1082" s="12">
        <f t="shared" si="32"/>
        <v>-4023560.6350000044</v>
      </c>
    </row>
    <row r="1083" spans="2:7" ht="15" x14ac:dyDescent="0.2">
      <c r="B1083" s="10">
        <v>45314</v>
      </c>
      <c r="C1083" s="13">
        <v>1041</v>
      </c>
      <c r="D1083" s="15" t="s">
        <v>69</v>
      </c>
      <c r="E1083" s="7">
        <v>595</v>
      </c>
      <c r="F1083" s="7">
        <f t="shared" si="33"/>
        <v>14.875</v>
      </c>
      <c r="G1083" s="12">
        <f t="shared" si="32"/>
        <v>-4022980.5100000044</v>
      </c>
    </row>
    <row r="1084" spans="2:7" ht="15" x14ac:dyDescent="0.2">
      <c r="B1084" s="10">
        <v>45314</v>
      </c>
      <c r="C1084" s="13">
        <v>1042</v>
      </c>
      <c r="D1084" s="15" t="s">
        <v>69</v>
      </c>
      <c r="E1084" s="7">
        <v>301</v>
      </c>
      <c r="F1084" s="7">
        <f t="shared" si="33"/>
        <v>7.5250000000000004</v>
      </c>
      <c r="G1084" s="12">
        <f t="shared" si="32"/>
        <v>-4022687.0350000043</v>
      </c>
    </row>
    <row r="1085" spans="2:7" ht="15" x14ac:dyDescent="0.2">
      <c r="B1085" s="10">
        <v>45314</v>
      </c>
      <c r="C1085" s="13">
        <v>1043</v>
      </c>
      <c r="D1085" s="15" t="s">
        <v>69</v>
      </c>
      <c r="E1085" s="7">
        <v>2834</v>
      </c>
      <c r="F1085" s="7">
        <f t="shared" si="33"/>
        <v>70.850000000000009</v>
      </c>
      <c r="G1085" s="12">
        <f t="shared" si="32"/>
        <v>-4019923.8850000044</v>
      </c>
    </row>
    <row r="1086" spans="2:7" ht="15" x14ac:dyDescent="0.2">
      <c r="B1086" s="10">
        <v>45314</v>
      </c>
      <c r="C1086" s="13">
        <v>1044</v>
      </c>
      <c r="D1086" s="15" t="s">
        <v>69</v>
      </c>
      <c r="E1086" s="7">
        <v>1134</v>
      </c>
      <c r="F1086" s="7">
        <f t="shared" si="33"/>
        <v>28.35</v>
      </c>
      <c r="G1086" s="12">
        <f t="shared" si="32"/>
        <v>-4018818.2350000045</v>
      </c>
    </row>
    <row r="1087" spans="2:7" ht="15" x14ac:dyDescent="0.2">
      <c r="B1087" s="10">
        <v>45314</v>
      </c>
      <c r="C1087" s="13">
        <v>1045</v>
      </c>
      <c r="D1087" s="15" t="s">
        <v>69</v>
      </c>
      <c r="E1087" s="7">
        <v>8944</v>
      </c>
      <c r="F1087" s="7">
        <f t="shared" si="33"/>
        <v>223.60000000000002</v>
      </c>
      <c r="G1087" s="12">
        <f t="shared" si="32"/>
        <v>-4010097.8350000046</v>
      </c>
    </row>
    <row r="1088" spans="2:7" ht="15" x14ac:dyDescent="0.2">
      <c r="B1088" s="10">
        <v>45314</v>
      </c>
      <c r="C1088" s="13">
        <v>1046</v>
      </c>
      <c r="D1088" s="15" t="s">
        <v>69</v>
      </c>
      <c r="E1088" s="7">
        <v>790</v>
      </c>
      <c r="F1088" s="7">
        <f t="shared" si="33"/>
        <v>19.75</v>
      </c>
      <c r="G1088" s="12">
        <f t="shared" si="32"/>
        <v>-4009327.5850000046</v>
      </c>
    </row>
    <row r="1089" spans="2:7" ht="15" x14ac:dyDescent="0.2">
      <c r="B1089" s="10">
        <v>45314</v>
      </c>
      <c r="C1089" s="13">
        <v>1047</v>
      </c>
      <c r="D1089" s="15" t="s">
        <v>69</v>
      </c>
      <c r="E1089" s="7">
        <v>1111</v>
      </c>
      <c r="F1089" s="7">
        <f t="shared" si="33"/>
        <v>27.775000000000002</v>
      </c>
      <c r="G1089" s="12">
        <f t="shared" si="32"/>
        <v>-4008244.3600000045</v>
      </c>
    </row>
    <row r="1090" spans="2:7" ht="15" x14ac:dyDescent="0.2">
      <c r="B1090" s="10">
        <v>45314</v>
      </c>
      <c r="C1090" s="13">
        <v>1048</v>
      </c>
      <c r="D1090" s="15" t="s">
        <v>69</v>
      </c>
      <c r="E1090" s="7">
        <v>408</v>
      </c>
      <c r="F1090" s="7">
        <f t="shared" si="33"/>
        <v>10.200000000000001</v>
      </c>
      <c r="G1090" s="12">
        <f t="shared" si="32"/>
        <v>-4007846.5600000047</v>
      </c>
    </row>
    <row r="1091" spans="2:7" ht="15" x14ac:dyDescent="0.2">
      <c r="B1091" s="10">
        <v>45314</v>
      </c>
      <c r="C1091" s="13">
        <v>1049</v>
      </c>
      <c r="D1091" s="15" t="s">
        <v>69</v>
      </c>
      <c r="E1091" s="7">
        <v>70</v>
      </c>
      <c r="F1091" s="7">
        <f t="shared" si="33"/>
        <v>1.75</v>
      </c>
      <c r="G1091" s="12">
        <f t="shared" si="32"/>
        <v>-4007778.3100000047</v>
      </c>
    </row>
    <row r="1092" spans="2:7" ht="15" x14ac:dyDescent="0.2">
      <c r="B1092" s="10">
        <v>45314</v>
      </c>
      <c r="C1092" s="13">
        <v>1050</v>
      </c>
      <c r="D1092" s="15" t="s">
        <v>69</v>
      </c>
      <c r="E1092" s="7">
        <v>618</v>
      </c>
      <c r="F1092" s="7">
        <f t="shared" si="33"/>
        <v>15.450000000000001</v>
      </c>
      <c r="G1092" s="12">
        <f t="shared" si="32"/>
        <v>-4007175.7600000049</v>
      </c>
    </row>
    <row r="1093" spans="2:7" ht="15" x14ac:dyDescent="0.2">
      <c r="B1093" s="10">
        <v>45314</v>
      </c>
      <c r="C1093" s="13">
        <v>1051</v>
      </c>
      <c r="D1093" s="16" t="s">
        <v>70</v>
      </c>
      <c r="E1093" s="17">
        <v>1265</v>
      </c>
      <c r="F1093" s="17">
        <f>E1093*3.5%</f>
        <v>44.275000000000006</v>
      </c>
      <c r="G1093" s="12">
        <f t="shared" si="32"/>
        <v>-4005955.0350000048</v>
      </c>
    </row>
    <row r="1094" spans="2:7" ht="15" x14ac:dyDescent="0.2">
      <c r="B1094" s="10">
        <v>45314</v>
      </c>
      <c r="C1094" s="13">
        <v>1052</v>
      </c>
      <c r="D1094" s="15" t="s">
        <v>69</v>
      </c>
      <c r="E1094" s="7">
        <v>15000</v>
      </c>
      <c r="F1094" s="7">
        <f t="shared" si="33"/>
        <v>375</v>
      </c>
      <c r="G1094" s="12">
        <f t="shared" si="32"/>
        <v>-3991330.0350000048</v>
      </c>
    </row>
    <row r="1095" spans="2:7" ht="15" x14ac:dyDescent="0.2">
      <c r="B1095" s="10">
        <v>45314</v>
      </c>
      <c r="C1095" s="13">
        <v>1053</v>
      </c>
      <c r="D1095" s="15" t="s">
        <v>69</v>
      </c>
      <c r="E1095" s="7">
        <v>550</v>
      </c>
      <c r="F1095" s="7">
        <f t="shared" si="33"/>
        <v>13.75</v>
      </c>
      <c r="G1095" s="12">
        <f t="shared" si="32"/>
        <v>-3990793.7850000048</v>
      </c>
    </row>
    <row r="1096" spans="2:7" ht="15" x14ac:dyDescent="0.2">
      <c r="B1096" s="10">
        <v>45314</v>
      </c>
      <c r="C1096" s="13">
        <v>1054</v>
      </c>
      <c r="D1096" s="15" t="s">
        <v>69</v>
      </c>
      <c r="E1096" s="7">
        <v>872</v>
      </c>
      <c r="F1096" s="7">
        <f t="shared" si="33"/>
        <v>21.8</v>
      </c>
      <c r="G1096" s="12">
        <f t="shared" ref="G1096:G1159" si="34">SUM(G1095+E1096-F1096)</f>
        <v>-3989943.5850000046</v>
      </c>
    </row>
    <row r="1097" spans="2:7" ht="15" x14ac:dyDescent="0.2">
      <c r="B1097" s="10">
        <v>45314</v>
      </c>
      <c r="C1097" s="13">
        <v>1055</v>
      </c>
      <c r="D1097" s="15" t="s">
        <v>69</v>
      </c>
      <c r="E1097" s="7">
        <v>1688</v>
      </c>
      <c r="F1097" s="7">
        <f t="shared" si="33"/>
        <v>42.2</v>
      </c>
      <c r="G1097" s="12">
        <f t="shared" si="34"/>
        <v>-3988297.7850000048</v>
      </c>
    </row>
    <row r="1098" spans="2:7" ht="15" x14ac:dyDescent="0.2">
      <c r="B1098" s="10">
        <v>45314</v>
      </c>
      <c r="C1098" s="13">
        <v>1056</v>
      </c>
      <c r="D1098" s="15" t="s">
        <v>69</v>
      </c>
      <c r="E1098" s="7">
        <v>612</v>
      </c>
      <c r="F1098" s="7">
        <f t="shared" si="33"/>
        <v>15.3</v>
      </c>
      <c r="G1098" s="12">
        <f t="shared" si="34"/>
        <v>-3987701.0850000046</v>
      </c>
    </row>
    <row r="1099" spans="2:7" ht="15" x14ac:dyDescent="0.2">
      <c r="B1099" s="10">
        <v>45314</v>
      </c>
      <c r="C1099" s="13">
        <v>1057</v>
      </c>
      <c r="D1099" s="15" t="s">
        <v>69</v>
      </c>
      <c r="E1099" s="7">
        <v>969</v>
      </c>
      <c r="F1099" s="7">
        <f t="shared" si="33"/>
        <v>24.225000000000001</v>
      </c>
      <c r="G1099" s="12">
        <f t="shared" si="34"/>
        <v>-3986756.3100000047</v>
      </c>
    </row>
    <row r="1100" spans="2:7" ht="15" x14ac:dyDescent="0.2">
      <c r="B1100" s="10">
        <v>45314</v>
      </c>
      <c r="C1100" s="13">
        <v>1058</v>
      </c>
      <c r="D1100" s="15" t="s">
        <v>69</v>
      </c>
      <c r="E1100" s="7">
        <v>1882</v>
      </c>
      <c r="F1100" s="7">
        <f t="shared" si="33"/>
        <v>47.050000000000004</v>
      </c>
      <c r="G1100" s="12">
        <f t="shared" si="34"/>
        <v>-3984921.3600000045</v>
      </c>
    </row>
    <row r="1101" spans="2:7" ht="15" x14ac:dyDescent="0.2">
      <c r="B1101" s="10">
        <v>45314</v>
      </c>
      <c r="C1101" s="13">
        <v>1059</v>
      </c>
      <c r="D1101" s="15" t="s">
        <v>69</v>
      </c>
      <c r="E1101" s="7">
        <v>2607</v>
      </c>
      <c r="F1101" s="7">
        <f t="shared" si="33"/>
        <v>65.174999999999997</v>
      </c>
      <c r="G1101" s="12">
        <f t="shared" si="34"/>
        <v>-3982379.5350000043</v>
      </c>
    </row>
    <row r="1102" spans="2:7" ht="15" x14ac:dyDescent="0.2">
      <c r="B1102" s="10">
        <v>45314</v>
      </c>
      <c r="C1102" s="13">
        <v>1060</v>
      </c>
      <c r="D1102" s="15" t="s">
        <v>69</v>
      </c>
      <c r="E1102" s="7">
        <v>1487</v>
      </c>
      <c r="F1102" s="7">
        <f t="shared" si="33"/>
        <v>37.175000000000004</v>
      </c>
      <c r="G1102" s="12">
        <f t="shared" si="34"/>
        <v>-3980929.7100000042</v>
      </c>
    </row>
    <row r="1103" spans="2:7" ht="15" x14ac:dyDescent="0.2">
      <c r="B1103" s="10">
        <v>45314</v>
      </c>
      <c r="C1103" s="13">
        <v>1061</v>
      </c>
      <c r="D1103" s="15" t="s">
        <v>69</v>
      </c>
      <c r="E1103" s="7">
        <v>252</v>
      </c>
      <c r="F1103" s="7">
        <f t="shared" si="33"/>
        <v>6.3000000000000007</v>
      </c>
      <c r="G1103" s="12">
        <f t="shared" si="34"/>
        <v>-3980684.010000004</v>
      </c>
    </row>
    <row r="1104" spans="2:7" ht="15" x14ac:dyDescent="0.2">
      <c r="B1104" s="10">
        <v>45314</v>
      </c>
      <c r="C1104" s="13">
        <v>1062</v>
      </c>
      <c r="D1104" s="15" t="s">
        <v>69</v>
      </c>
      <c r="E1104" s="7">
        <v>894</v>
      </c>
      <c r="F1104" s="7">
        <f t="shared" si="33"/>
        <v>22.35</v>
      </c>
      <c r="G1104" s="12">
        <f t="shared" si="34"/>
        <v>-3979812.3600000041</v>
      </c>
    </row>
    <row r="1105" spans="2:7" ht="15" x14ac:dyDescent="0.2">
      <c r="B1105" s="10">
        <v>45314</v>
      </c>
      <c r="C1105" s="13">
        <v>1063</v>
      </c>
      <c r="D1105" s="15" t="s">
        <v>69</v>
      </c>
      <c r="E1105" s="7">
        <v>1466</v>
      </c>
      <c r="F1105" s="7">
        <f t="shared" si="33"/>
        <v>36.65</v>
      </c>
      <c r="G1105" s="12">
        <f t="shared" si="34"/>
        <v>-3978383.010000004</v>
      </c>
    </row>
    <row r="1106" spans="2:7" ht="15" x14ac:dyDescent="0.2">
      <c r="B1106" s="10">
        <v>45314</v>
      </c>
      <c r="C1106" s="13">
        <v>1064</v>
      </c>
      <c r="D1106" s="15" t="s">
        <v>69</v>
      </c>
      <c r="E1106" s="7">
        <v>831</v>
      </c>
      <c r="F1106" s="7">
        <f t="shared" ref="F1106:F1121" si="35">E1106*2.5%</f>
        <v>20.775000000000002</v>
      </c>
      <c r="G1106" s="12">
        <f t="shared" si="34"/>
        <v>-3977572.7850000039</v>
      </c>
    </row>
    <row r="1107" spans="2:7" ht="15" x14ac:dyDescent="0.2">
      <c r="B1107" s="10">
        <v>45314</v>
      </c>
      <c r="C1107" s="13">
        <v>1065</v>
      </c>
      <c r="D1107" s="15" t="s">
        <v>69</v>
      </c>
      <c r="E1107" s="7">
        <v>12140</v>
      </c>
      <c r="F1107" s="7">
        <f t="shared" si="35"/>
        <v>303.5</v>
      </c>
      <c r="G1107" s="12">
        <f t="shared" si="34"/>
        <v>-3965736.2850000039</v>
      </c>
    </row>
    <row r="1108" spans="2:7" ht="15" x14ac:dyDescent="0.2">
      <c r="B1108" s="10">
        <v>45314</v>
      </c>
      <c r="C1108" s="13">
        <v>1066</v>
      </c>
      <c r="D1108" s="15" t="s">
        <v>69</v>
      </c>
      <c r="E1108" s="7">
        <v>762</v>
      </c>
      <c r="F1108" s="7">
        <f t="shared" si="35"/>
        <v>19.05</v>
      </c>
      <c r="G1108" s="12">
        <f t="shared" si="34"/>
        <v>-3964993.3350000037</v>
      </c>
    </row>
    <row r="1109" spans="2:7" ht="15" x14ac:dyDescent="0.2">
      <c r="B1109" s="10">
        <v>45314</v>
      </c>
      <c r="C1109" s="13">
        <v>1067</v>
      </c>
      <c r="D1109" s="15" t="s">
        <v>69</v>
      </c>
      <c r="E1109" s="7">
        <v>761</v>
      </c>
      <c r="F1109" s="7">
        <f t="shared" si="35"/>
        <v>19.025000000000002</v>
      </c>
      <c r="G1109" s="12">
        <f t="shared" si="34"/>
        <v>-3964251.3600000036</v>
      </c>
    </row>
    <row r="1110" spans="2:7" ht="15" x14ac:dyDescent="0.2">
      <c r="B1110" s="10">
        <v>45314</v>
      </c>
      <c r="C1110" s="13">
        <v>1068</v>
      </c>
      <c r="D1110" s="15" t="s">
        <v>69</v>
      </c>
      <c r="E1110" s="7">
        <v>566</v>
      </c>
      <c r="F1110" s="7">
        <f t="shared" si="35"/>
        <v>14.15</v>
      </c>
      <c r="G1110" s="12">
        <f t="shared" si="34"/>
        <v>-3963699.5100000035</v>
      </c>
    </row>
    <row r="1111" spans="2:7" ht="15" x14ac:dyDescent="0.2">
      <c r="B1111" s="10">
        <v>45314</v>
      </c>
      <c r="C1111" s="13">
        <v>1069</v>
      </c>
      <c r="D1111" s="15" t="s">
        <v>69</v>
      </c>
      <c r="E1111" s="7">
        <v>1053</v>
      </c>
      <c r="F1111" s="7">
        <f t="shared" si="35"/>
        <v>26.325000000000003</v>
      </c>
      <c r="G1111" s="12">
        <f t="shared" si="34"/>
        <v>-3962672.8350000037</v>
      </c>
    </row>
    <row r="1112" spans="2:7" ht="15" x14ac:dyDescent="0.2">
      <c r="B1112" s="10">
        <v>45314</v>
      </c>
      <c r="C1112" s="13">
        <v>1070</v>
      </c>
      <c r="D1112" s="15" t="s">
        <v>69</v>
      </c>
      <c r="E1112" s="7">
        <v>355</v>
      </c>
      <c r="F1112" s="7">
        <f t="shared" si="35"/>
        <v>8.875</v>
      </c>
      <c r="G1112" s="12">
        <f t="shared" si="34"/>
        <v>-3962326.7100000037</v>
      </c>
    </row>
    <row r="1113" spans="2:7" ht="15" x14ac:dyDescent="0.2">
      <c r="B1113" s="10">
        <v>45314</v>
      </c>
      <c r="C1113" s="13">
        <v>1071</v>
      </c>
      <c r="D1113" s="15" t="s">
        <v>69</v>
      </c>
      <c r="E1113" s="7">
        <v>595</v>
      </c>
      <c r="F1113" s="7">
        <f t="shared" si="35"/>
        <v>14.875</v>
      </c>
      <c r="G1113" s="12">
        <f t="shared" si="34"/>
        <v>-3961746.5850000037</v>
      </c>
    </row>
    <row r="1114" spans="2:7" ht="15" x14ac:dyDescent="0.2">
      <c r="B1114" s="10">
        <v>45314</v>
      </c>
      <c r="C1114" s="13">
        <v>1072</v>
      </c>
      <c r="D1114" s="15" t="s">
        <v>69</v>
      </c>
      <c r="E1114" s="7">
        <v>5309</v>
      </c>
      <c r="F1114" s="7">
        <f t="shared" si="35"/>
        <v>132.72499999999999</v>
      </c>
      <c r="G1114" s="12">
        <f t="shared" si="34"/>
        <v>-3956570.3100000038</v>
      </c>
    </row>
    <row r="1115" spans="2:7" ht="15" x14ac:dyDescent="0.2">
      <c r="B1115" s="10">
        <v>45314</v>
      </c>
      <c r="C1115" s="13">
        <v>1073</v>
      </c>
      <c r="D1115" s="15" t="s">
        <v>69</v>
      </c>
      <c r="E1115" s="7">
        <v>1386</v>
      </c>
      <c r="F1115" s="7">
        <f t="shared" si="35"/>
        <v>34.65</v>
      </c>
      <c r="G1115" s="12">
        <f t="shared" si="34"/>
        <v>-3955218.9600000037</v>
      </c>
    </row>
    <row r="1116" spans="2:7" ht="15" x14ac:dyDescent="0.2">
      <c r="B1116" s="10">
        <v>45314</v>
      </c>
      <c r="C1116" s="13">
        <v>1074</v>
      </c>
      <c r="D1116" s="15" t="s">
        <v>69</v>
      </c>
      <c r="E1116" s="7">
        <v>3</v>
      </c>
      <c r="F1116" s="7">
        <f t="shared" si="35"/>
        <v>7.5000000000000011E-2</v>
      </c>
      <c r="G1116" s="12">
        <f t="shared" si="34"/>
        <v>-3955216.0350000039</v>
      </c>
    </row>
    <row r="1117" spans="2:7" ht="15" x14ac:dyDescent="0.2">
      <c r="B1117" s="10">
        <v>45314</v>
      </c>
      <c r="C1117" s="13">
        <v>1075</v>
      </c>
      <c r="D1117" s="15" t="s">
        <v>69</v>
      </c>
      <c r="E1117" s="7">
        <v>88</v>
      </c>
      <c r="F1117" s="7">
        <f t="shared" si="35"/>
        <v>2.2000000000000002</v>
      </c>
      <c r="G1117" s="12">
        <f t="shared" si="34"/>
        <v>-3955130.2350000041</v>
      </c>
    </row>
    <row r="1118" spans="2:7" ht="15" x14ac:dyDescent="0.2">
      <c r="B1118" s="10">
        <v>45314</v>
      </c>
      <c r="C1118" s="13">
        <v>1076</v>
      </c>
      <c r="D1118" s="15" t="s">
        <v>69</v>
      </c>
      <c r="E1118" s="7">
        <v>6476</v>
      </c>
      <c r="F1118" s="7">
        <f t="shared" si="35"/>
        <v>161.9</v>
      </c>
      <c r="G1118" s="12">
        <f t="shared" si="34"/>
        <v>-3948816.135000004</v>
      </c>
    </row>
    <row r="1119" spans="2:7" ht="15" x14ac:dyDescent="0.2">
      <c r="B1119" s="10">
        <v>45314</v>
      </c>
      <c r="C1119" s="13">
        <v>1077</v>
      </c>
      <c r="D1119" s="15" t="s">
        <v>69</v>
      </c>
      <c r="E1119" s="7">
        <v>618</v>
      </c>
      <c r="F1119" s="7">
        <f t="shared" si="35"/>
        <v>15.450000000000001</v>
      </c>
      <c r="G1119" s="12">
        <f t="shared" si="34"/>
        <v>-3948213.5850000042</v>
      </c>
    </row>
    <row r="1120" spans="2:7" ht="15" x14ac:dyDescent="0.2">
      <c r="B1120" s="10">
        <v>45314</v>
      </c>
      <c r="C1120" s="13">
        <v>1078</v>
      </c>
      <c r="D1120" s="15" t="s">
        <v>69</v>
      </c>
      <c r="E1120" s="7">
        <v>2742</v>
      </c>
      <c r="F1120" s="7">
        <f t="shared" si="35"/>
        <v>68.55</v>
      </c>
      <c r="G1120" s="12">
        <f t="shared" si="34"/>
        <v>-3945540.135000004</v>
      </c>
    </row>
    <row r="1121" spans="2:7" ht="15" x14ac:dyDescent="0.2">
      <c r="B1121" s="10">
        <v>45314</v>
      </c>
      <c r="C1121" s="13">
        <v>1079</v>
      </c>
      <c r="D1121" s="15" t="s">
        <v>69</v>
      </c>
      <c r="E1121" s="7">
        <v>82</v>
      </c>
      <c r="F1121" s="7">
        <f t="shared" si="35"/>
        <v>2.0500000000000003</v>
      </c>
      <c r="G1121" s="12">
        <f t="shared" si="34"/>
        <v>-3945460.1850000038</v>
      </c>
    </row>
    <row r="1122" spans="2:7" ht="15" x14ac:dyDescent="0.2">
      <c r="B1122" s="10">
        <v>45314</v>
      </c>
      <c r="C1122" s="13">
        <v>1080</v>
      </c>
      <c r="D1122" s="11" t="s">
        <v>71</v>
      </c>
      <c r="E1122" s="7">
        <v>29623</v>
      </c>
      <c r="F1122" s="7"/>
      <c r="G1122" s="12">
        <f t="shared" si="34"/>
        <v>-3915837.1850000038</v>
      </c>
    </row>
    <row r="1123" spans="2:7" ht="15" x14ac:dyDescent="0.2">
      <c r="B1123" s="10">
        <v>45314</v>
      </c>
      <c r="C1123" s="13">
        <v>1081</v>
      </c>
      <c r="D1123" s="11" t="s">
        <v>71</v>
      </c>
      <c r="E1123" s="7">
        <v>13033</v>
      </c>
      <c r="F1123" s="7"/>
      <c r="G1123" s="12">
        <f t="shared" si="34"/>
        <v>-3902804.1850000038</v>
      </c>
    </row>
    <row r="1124" spans="2:7" ht="15" x14ac:dyDescent="0.2">
      <c r="B1124" s="10">
        <v>45314</v>
      </c>
      <c r="C1124" s="13">
        <v>1082</v>
      </c>
      <c r="D1124" s="11" t="s">
        <v>71</v>
      </c>
      <c r="E1124" s="7">
        <v>4472</v>
      </c>
      <c r="F1124" s="7"/>
      <c r="G1124" s="12">
        <f t="shared" si="34"/>
        <v>-3898332.1850000038</v>
      </c>
    </row>
    <row r="1125" spans="2:7" ht="15" x14ac:dyDescent="0.2">
      <c r="B1125" s="10">
        <v>45314</v>
      </c>
      <c r="C1125" s="13">
        <v>1083</v>
      </c>
      <c r="D1125" s="11" t="s">
        <v>71</v>
      </c>
      <c r="E1125" s="7">
        <v>384</v>
      </c>
      <c r="F1125" s="7"/>
      <c r="G1125" s="12">
        <f t="shared" si="34"/>
        <v>-3897948.1850000038</v>
      </c>
    </row>
    <row r="1126" spans="2:7" ht="15" x14ac:dyDescent="0.2">
      <c r="B1126" s="10">
        <v>45314</v>
      </c>
      <c r="C1126" s="13">
        <v>1084</v>
      </c>
      <c r="D1126" s="11" t="s">
        <v>71</v>
      </c>
      <c r="E1126" s="7">
        <v>2892</v>
      </c>
      <c r="F1126" s="7"/>
      <c r="G1126" s="12">
        <f t="shared" si="34"/>
        <v>-3895056.1850000038</v>
      </c>
    </row>
    <row r="1127" spans="2:7" ht="15" x14ac:dyDescent="0.2">
      <c r="B1127" s="10">
        <v>45314</v>
      </c>
      <c r="C1127" s="13">
        <v>1085</v>
      </c>
      <c r="D1127" s="11" t="s">
        <v>71</v>
      </c>
      <c r="E1127" s="7">
        <v>291</v>
      </c>
      <c r="F1127" s="7"/>
      <c r="G1127" s="12">
        <f t="shared" si="34"/>
        <v>-3894765.1850000038</v>
      </c>
    </row>
    <row r="1128" spans="2:7" ht="15" x14ac:dyDescent="0.2">
      <c r="B1128" s="10">
        <v>45314</v>
      </c>
      <c r="C1128" s="13">
        <v>1086</v>
      </c>
      <c r="D1128" s="11" t="s">
        <v>71</v>
      </c>
      <c r="E1128" s="7">
        <v>4472</v>
      </c>
      <c r="F1128" s="7"/>
      <c r="G1128" s="12">
        <f t="shared" si="34"/>
        <v>-3890293.1850000038</v>
      </c>
    </row>
    <row r="1129" spans="2:7" ht="15" x14ac:dyDescent="0.2">
      <c r="B1129" s="10">
        <v>45314</v>
      </c>
      <c r="C1129" s="13">
        <v>1087</v>
      </c>
      <c r="D1129" s="11" t="s">
        <v>71</v>
      </c>
      <c r="E1129" s="7">
        <v>4242</v>
      </c>
      <c r="F1129" s="7"/>
      <c r="G1129" s="12">
        <f t="shared" si="34"/>
        <v>-3886051.1850000038</v>
      </c>
    </row>
    <row r="1130" spans="2:7" ht="15" x14ac:dyDescent="0.2">
      <c r="B1130" s="10">
        <v>45314</v>
      </c>
      <c r="C1130" s="13">
        <v>1088</v>
      </c>
      <c r="D1130" s="11" t="s">
        <v>71</v>
      </c>
      <c r="E1130" s="7">
        <v>39320</v>
      </c>
      <c r="F1130" s="7"/>
      <c r="G1130" s="12">
        <f t="shared" si="34"/>
        <v>-3846731.1850000038</v>
      </c>
    </row>
    <row r="1131" spans="2:7" ht="15" x14ac:dyDescent="0.2">
      <c r="B1131" s="10">
        <v>45314</v>
      </c>
      <c r="C1131" s="13">
        <v>1089</v>
      </c>
      <c r="D1131" s="11" t="s">
        <v>71</v>
      </c>
      <c r="E1131" s="7">
        <v>9181</v>
      </c>
      <c r="F1131" s="7"/>
      <c r="G1131" s="12">
        <f t="shared" si="34"/>
        <v>-3837550.1850000038</v>
      </c>
    </row>
    <row r="1132" spans="2:7" ht="15" x14ac:dyDescent="0.2">
      <c r="B1132" s="10">
        <v>45314</v>
      </c>
      <c r="C1132" s="13">
        <v>1090</v>
      </c>
      <c r="D1132" s="11" t="s">
        <v>71</v>
      </c>
      <c r="E1132" s="7">
        <v>23618</v>
      </c>
      <c r="F1132" s="7"/>
      <c r="G1132" s="12">
        <f t="shared" si="34"/>
        <v>-3813932.1850000038</v>
      </c>
    </row>
    <row r="1133" spans="2:7" ht="15" x14ac:dyDescent="0.2">
      <c r="B1133" s="10">
        <v>45314</v>
      </c>
      <c r="C1133" s="13">
        <v>1091</v>
      </c>
      <c r="D1133" s="11" t="s">
        <v>71</v>
      </c>
      <c r="E1133" s="7">
        <v>15479</v>
      </c>
      <c r="F1133" s="7"/>
      <c r="G1133" s="12">
        <f t="shared" si="34"/>
        <v>-3798453.1850000038</v>
      </c>
    </row>
    <row r="1134" spans="2:7" ht="15" x14ac:dyDescent="0.2">
      <c r="B1134" s="10">
        <v>45314</v>
      </c>
      <c r="C1134" s="13">
        <v>1092</v>
      </c>
      <c r="D1134" s="11" t="s">
        <v>71</v>
      </c>
      <c r="E1134" s="7">
        <v>500</v>
      </c>
      <c r="F1134" s="7"/>
      <c r="G1134" s="12">
        <f t="shared" si="34"/>
        <v>-3797953.1850000038</v>
      </c>
    </row>
    <row r="1135" spans="2:7" ht="15" x14ac:dyDescent="0.2">
      <c r="B1135" s="10">
        <v>45314</v>
      </c>
      <c r="C1135" s="13">
        <v>1093</v>
      </c>
      <c r="D1135" s="11" t="s">
        <v>71</v>
      </c>
      <c r="E1135" s="7">
        <v>78766</v>
      </c>
      <c r="F1135" s="7"/>
      <c r="G1135" s="12">
        <f t="shared" si="34"/>
        <v>-3719187.1850000038</v>
      </c>
    </row>
    <row r="1136" spans="2:7" ht="15" x14ac:dyDescent="0.2">
      <c r="B1136" s="10">
        <v>45314</v>
      </c>
      <c r="C1136" s="13">
        <v>1094</v>
      </c>
      <c r="D1136" s="11" t="s">
        <v>71</v>
      </c>
      <c r="E1136" s="7">
        <v>9824</v>
      </c>
      <c r="F1136" s="7"/>
      <c r="G1136" s="12">
        <f t="shared" si="34"/>
        <v>-3709363.1850000038</v>
      </c>
    </row>
    <row r="1137" spans="2:7" ht="15" x14ac:dyDescent="0.2">
      <c r="B1137" s="10">
        <v>45314</v>
      </c>
      <c r="C1137" s="13">
        <v>1095</v>
      </c>
      <c r="D1137" s="11" t="s">
        <v>71</v>
      </c>
      <c r="E1137" s="7">
        <v>3543</v>
      </c>
      <c r="F1137" s="7"/>
      <c r="G1137" s="12">
        <f t="shared" si="34"/>
        <v>-3705820.1850000038</v>
      </c>
    </row>
    <row r="1138" spans="2:7" ht="15" x14ac:dyDescent="0.2">
      <c r="B1138" s="10">
        <v>45314</v>
      </c>
      <c r="C1138" s="13">
        <v>1096</v>
      </c>
      <c r="D1138" s="11" t="s">
        <v>71</v>
      </c>
      <c r="E1138" s="7">
        <v>6141</v>
      </c>
      <c r="F1138" s="7"/>
      <c r="G1138" s="12">
        <f t="shared" si="34"/>
        <v>-3699679.1850000038</v>
      </c>
    </row>
    <row r="1139" spans="2:7" ht="15" x14ac:dyDescent="0.2">
      <c r="B1139" s="10">
        <v>45314</v>
      </c>
      <c r="C1139" s="13">
        <v>1097</v>
      </c>
      <c r="D1139" s="11" t="s">
        <v>71</v>
      </c>
      <c r="E1139" s="7">
        <v>46204</v>
      </c>
      <c r="F1139" s="7"/>
      <c r="G1139" s="12">
        <f t="shared" si="34"/>
        <v>-3653475.1850000038</v>
      </c>
    </row>
    <row r="1140" spans="2:7" ht="15" x14ac:dyDescent="0.2">
      <c r="B1140" s="10">
        <v>45314</v>
      </c>
      <c r="C1140" s="13">
        <v>1098</v>
      </c>
      <c r="D1140" s="11" t="s">
        <v>71</v>
      </c>
      <c r="E1140" s="7">
        <v>128650</v>
      </c>
      <c r="F1140" s="7"/>
      <c r="G1140" s="12">
        <f t="shared" si="34"/>
        <v>-3524825.1850000038</v>
      </c>
    </row>
    <row r="1141" spans="2:7" ht="15" x14ac:dyDescent="0.2">
      <c r="B1141" s="10">
        <v>45314</v>
      </c>
      <c r="C1141" s="13">
        <v>1099</v>
      </c>
      <c r="D1141" s="11" t="s">
        <v>71</v>
      </c>
      <c r="E1141" s="7">
        <v>1608</v>
      </c>
      <c r="F1141" s="7"/>
      <c r="G1141" s="12">
        <f t="shared" si="34"/>
        <v>-3523217.1850000038</v>
      </c>
    </row>
    <row r="1142" spans="2:7" ht="15" x14ac:dyDescent="0.2">
      <c r="B1142" s="10">
        <v>45314</v>
      </c>
      <c r="C1142" s="13">
        <v>1100</v>
      </c>
      <c r="D1142" s="11" t="s">
        <v>71</v>
      </c>
      <c r="E1142" s="7">
        <v>9004</v>
      </c>
      <c r="F1142" s="7"/>
      <c r="G1142" s="12">
        <f t="shared" si="34"/>
        <v>-3514213.1850000038</v>
      </c>
    </row>
    <row r="1143" spans="2:7" ht="15" x14ac:dyDescent="0.2">
      <c r="B1143" s="10">
        <v>45314</v>
      </c>
      <c r="C1143" s="13">
        <v>1101</v>
      </c>
      <c r="D1143" s="11" t="s">
        <v>71</v>
      </c>
      <c r="E1143" s="7">
        <v>1305</v>
      </c>
      <c r="F1143" s="7"/>
      <c r="G1143" s="12">
        <f t="shared" si="34"/>
        <v>-3512908.1850000038</v>
      </c>
    </row>
    <row r="1144" spans="2:7" ht="15" x14ac:dyDescent="0.2">
      <c r="B1144" s="10">
        <v>45314</v>
      </c>
      <c r="C1144" s="13">
        <v>1102</v>
      </c>
      <c r="D1144" s="11" t="s">
        <v>71</v>
      </c>
      <c r="E1144" s="7">
        <v>1320</v>
      </c>
      <c r="F1144" s="7"/>
      <c r="G1144" s="12">
        <f t="shared" si="34"/>
        <v>-3511588.1850000038</v>
      </c>
    </row>
    <row r="1145" spans="2:7" ht="15" x14ac:dyDescent="0.2">
      <c r="B1145" s="10">
        <v>45314</v>
      </c>
      <c r="C1145" s="13">
        <v>1103</v>
      </c>
      <c r="D1145" s="11" t="s">
        <v>71</v>
      </c>
      <c r="E1145" s="7">
        <v>3749</v>
      </c>
      <c r="F1145" s="7"/>
      <c r="G1145" s="12">
        <f t="shared" si="34"/>
        <v>-3507839.1850000038</v>
      </c>
    </row>
    <row r="1146" spans="2:7" ht="15" x14ac:dyDescent="0.2">
      <c r="B1146" s="10">
        <v>45314</v>
      </c>
      <c r="C1146" s="13">
        <v>1104</v>
      </c>
      <c r="D1146" s="11" t="s">
        <v>71</v>
      </c>
      <c r="E1146" s="7">
        <v>12319</v>
      </c>
      <c r="F1146" s="7"/>
      <c r="G1146" s="12">
        <f t="shared" si="34"/>
        <v>-3495520.1850000038</v>
      </c>
    </row>
    <row r="1147" spans="2:7" ht="15" x14ac:dyDescent="0.2">
      <c r="B1147" s="10">
        <v>45314</v>
      </c>
      <c r="C1147" s="13">
        <v>1105</v>
      </c>
      <c r="D1147" s="11" t="s">
        <v>71</v>
      </c>
      <c r="E1147" s="7">
        <v>24835</v>
      </c>
      <c r="F1147" s="7"/>
      <c r="G1147" s="12">
        <f t="shared" si="34"/>
        <v>-3470685.1850000038</v>
      </c>
    </row>
    <row r="1148" spans="2:7" ht="15" x14ac:dyDescent="0.2">
      <c r="B1148" s="10">
        <v>45314</v>
      </c>
      <c r="C1148" s="13">
        <v>1106</v>
      </c>
      <c r="D1148" s="11" t="s">
        <v>71</v>
      </c>
      <c r="E1148" s="7">
        <v>3243</v>
      </c>
      <c r="F1148" s="7"/>
      <c r="G1148" s="12">
        <f t="shared" si="34"/>
        <v>-3467442.1850000038</v>
      </c>
    </row>
    <row r="1149" spans="2:7" ht="15" x14ac:dyDescent="0.2">
      <c r="B1149" s="10">
        <v>45314</v>
      </c>
      <c r="C1149" s="13">
        <v>1107</v>
      </c>
      <c r="D1149" s="11" t="s">
        <v>71</v>
      </c>
      <c r="E1149" s="7">
        <v>2024</v>
      </c>
      <c r="F1149" s="7"/>
      <c r="G1149" s="12">
        <f t="shared" si="34"/>
        <v>-3465418.1850000038</v>
      </c>
    </row>
    <row r="1150" spans="2:7" ht="15" x14ac:dyDescent="0.2">
      <c r="B1150" s="10">
        <v>45314</v>
      </c>
      <c r="C1150" s="13">
        <v>1108</v>
      </c>
      <c r="D1150" s="11" t="s">
        <v>71</v>
      </c>
      <c r="E1150" s="7">
        <v>2105</v>
      </c>
      <c r="F1150" s="7"/>
      <c r="G1150" s="12">
        <f t="shared" si="34"/>
        <v>-3463313.1850000038</v>
      </c>
    </row>
    <row r="1151" spans="2:7" ht="15" x14ac:dyDescent="0.2">
      <c r="B1151" s="10">
        <v>45314</v>
      </c>
      <c r="C1151" s="13">
        <v>1109</v>
      </c>
      <c r="D1151" s="11" t="s">
        <v>71</v>
      </c>
      <c r="E1151" s="7">
        <v>5323</v>
      </c>
      <c r="F1151" s="7"/>
      <c r="G1151" s="12">
        <f t="shared" si="34"/>
        <v>-3457990.1850000038</v>
      </c>
    </row>
    <row r="1152" spans="2:7" ht="15" x14ac:dyDescent="0.2">
      <c r="B1152" s="10">
        <v>45314</v>
      </c>
      <c r="C1152" s="13">
        <v>1110</v>
      </c>
      <c r="D1152" s="11" t="s">
        <v>71</v>
      </c>
      <c r="E1152" s="7">
        <v>1045</v>
      </c>
      <c r="F1152" s="7"/>
      <c r="G1152" s="12">
        <f t="shared" si="34"/>
        <v>-3456945.1850000038</v>
      </c>
    </row>
    <row r="1153" spans="2:7" ht="15" x14ac:dyDescent="0.2">
      <c r="B1153" s="10">
        <v>45314</v>
      </c>
      <c r="C1153" s="13">
        <v>1111</v>
      </c>
      <c r="D1153" s="11" t="s">
        <v>71</v>
      </c>
      <c r="E1153" s="7">
        <v>10539</v>
      </c>
      <c r="F1153" s="7"/>
      <c r="G1153" s="12">
        <f t="shared" si="34"/>
        <v>-3446406.1850000038</v>
      </c>
    </row>
    <row r="1154" spans="2:7" ht="15" x14ac:dyDescent="0.2">
      <c r="B1154" s="10">
        <v>45314</v>
      </c>
      <c r="C1154" s="13">
        <v>1112</v>
      </c>
      <c r="D1154" s="11" t="s">
        <v>71</v>
      </c>
      <c r="E1154" s="7">
        <v>54</v>
      </c>
      <c r="F1154" s="7"/>
      <c r="G1154" s="12">
        <f t="shared" si="34"/>
        <v>-3446352.1850000038</v>
      </c>
    </row>
    <row r="1155" spans="2:7" ht="15" x14ac:dyDescent="0.2">
      <c r="B1155" s="10">
        <v>45314</v>
      </c>
      <c r="C1155" s="13">
        <v>1113</v>
      </c>
      <c r="D1155" s="11" t="s">
        <v>71</v>
      </c>
      <c r="E1155" s="7">
        <v>1638</v>
      </c>
      <c r="F1155" s="7"/>
      <c r="G1155" s="12">
        <f t="shared" si="34"/>
        <v>-3444714.1850000038</v>
      </c>
    </row>
    <row r="1156" spans="2:7" ht="15" x14ac:dyDescent="0.2">
      <c r="B1156" s="10">
        <v>45314</v>
      </c>
      <c r="C1156" s="13">
        <v>1114</v>
      </c>
      <c r="D1156" s="14" t="s">
        <v>32</v>
      </c>
      <c r="E1156" s="7">
        <v>514</v>
      </c>
      <c r="F1156" s="7"/>
      <c r="G1156" s="12">
        <f t="shared" si="34"/>
        <v>-3444200.1850000038</v>
      </c>
    </row>
    <row r="1157" spans="2:7" ht="15" x14ac:dyDescent="0.2">
      <c r="B1157" s="10">
        <v>45314</v>
      </c>
      <c r="C1157" s="13">
        <v>1115</v>
      </c>
      <c r="D1157" s="14" t="s">
        <v>32</v>
      </c>
      <c r="E1157" s="7">
        <v>645</v>
      </c>
      <c r="F1157" s="7"/>
      <c r="G1157" s="12">
        <f t="shared" si="34"/>
        <v>-3443555.1850000038</v>
      </c>
    </row>
    <row r="1158" spans="2:7" ht="15" x14ac:dyDescent="0.2">
      <c r="B1158" s="10">
        <v>45314</v>
      </c>
      <c r="C1158" s="13">
        <v>1116</v>
      </c>
      <c r="D1158" s="14" t="s">
        <v>32</v>
      </c>
      <c r="E1158" s="7">
        <v>810</v>
      </c>
      <c r="F1158" s="7"/>
      <c r="G1158" s="12">
        <f t="shared" si="34"/>
        <v>-3442745.1850000038</v>
      </c>
    </row>
    <row r="1159" spans="2:7" ht="15" x14ac:dyDescent="0.2">
      <c r="B1159" s="10">
        <v>45314</v>
      </c>
      <c r="C1159" s="13">
        <v>1117</v>
      </c>
      <c r="D1159" s="14" t="s">
        <v>32</v>
      </c>
      <c r="E1159" s="7">
        <v>527</v>
      </c>
      <c r="F1159" s="7"/>
      <c r="G1159" s="12">
        <f t="shared" si="34"/>
        <v>-3442218.1850000038</v>
      </c>
    </row>
    <row r="1160" spans="2:7" ht="15" x14ac:dyDescent="0.2">
      <c r="B1160" s="10">
        <v>45314</v>
      </c>
      <c r="C1160" s="13">
        <v>1118</v>
      </c>
      <c r="D1160" s="14" t="s">
        <v>32</v>
      </c>
      <c r="E1160" s="7">
        <v>116015</v>
      </c>
      <c r="F1160" s="7"/>
      <c r="G1160" s="12">
        <f t="shared" ref="G1160:G1223" si="36">SUM(G1159+E1160-F1160)</f>
        <v>-3326203.1850000038</v>
      </c>
    </row>
    <row r="1161" spans="2:7" ht="15" x14ac:dyDescent="0.2">
      <c r="B1161" s="10">
        <v>45314</v>
      </c>
      <c r="C1161" s="13">
        <v>1119</v>
      </c>
      <c r="D1161" s="14" t="s">
        <v>32</v>
      </c>
      <c r="E1161" s="7">
        <v>59</v>
      </c>
      <c r="F1161" s="7"/>
      <c r="G1161" s="12">
        <f t="shared" si="36"/>
        <v>-3326144.1850000038</v>
      </c>
    </row>
    <row r="1162" spans="2:7" ht="15" x14ac:dyDescent="0.2">
      <c r="B1162" s="10">
        <v>45314</v>
      </c>
      <c r="C1162" s="13">
        <v>1120</v>
      </c>
      <c r="D1162" s="14" t="s">
        <v>32</v>
      </c>
      <c r="E1162" s="7">
        <v>1513</v>
      </c>
      <c r="F1162" s="7"/>
      <c r="G1162" s="12">
        <f t="shared" si="36"/>
        <v>-3324631.1850000038</v>
      </c>
    </row>
    <row r="1163" spans="2:7" ht="15" x14ac:dyDescent="0.2">
      <c r="B1163" s="10">
        <v>45314</v>
      </c>
      <c r="C1163" s="13">
        <v>1121</v>
      </c>
      <c r="D1163" s="14" t="s">
        <v>32</v>
      </c>
      <c r="E1163" s="7">
        <v>995</v>
      </c>
      <c r="F1163" s="7"/>
      <c r="G1163" s="12">
        <f t="shared" si="36"/>
        <v>-3323636.1850000038</v>
      </c>
    </row>
    <row r="1164" spans="2:7" ht="15" x14ac:dyDescent="0.2">
      <c r="B1164" s="10">
        <v>45314</v>
      </c>
      <c r="C1164" s="13">
        <v>1122</v>
      </c>
      <c r="D1164" s="14" t="s">
        <v>43</v>
      </c>
      <c r="E1164" s="7">
        <v>1122</v>
      </c>
      <c r="F1164" s="7"/>
      <c r="G1164" s="12">
        <f t="shared" si="36"/>
        <v>-3322514.1850000038</v>
      </c>
    </row>
    <row r="1165" spans="2:7" ht="15" x14ac:dyDescent="0.2">
      <c r="B1165" s="10">
        <v>45314</v>
      </c>
      <c r="C1165" s="13">
        <v>1123</v>
      </c>
      <c r="D1165" s="14" t="s">
        <v>43</v>
      </c>
      <c r="E1165" s="7">
        <v>898</v>
      </c>
      <c r="F1165" s="7"/>
      <c r="G1165" s="12">
        <f t="shared" si="36"/>
        <v>-3321616.1850000038</v>
      </c>
    </row>
    <row r="1166" spans="2:7" ht="15" x14ac:dyDescent="0.2">
      <c r="B1166" s="10">
        <v>45314</v>
      </c>
      <c r="C1166" s="13">
        <v>1124</v>
      </c>
      <c r="D1166" s="14" t="s">
        <v>72</v>
      </c>
      <c r="E1166" s="7">
        <v>1655.85</v>
      </c>
      <c r="F1166" s="7"/>
      <c r="G1166" s="12">
        <f t="shared" si="36"/>
        <v>-3319960.3350000037</v>
      </c>
    </row>
    <row r="1167" spans="2:7" ht="15" x14ac:dyDescent="0.2">
      <c r="B1167" s="10">
        <v>45314</v>
      </c>
      <c r="C1167" s="13">
        <v>1125</v>
      </c>
      <c r="D1167" s="14" t="s">
        <v>72</v>
      </c>
      <c r="E1167" s="7">
        <v>1686.25</v>
      </c>
      <c r="F1167" s="7"/>
      <c r="G1167" s="12">
        <f t="shared" si="36"/>
        <v>-3318274.0850000037</v>
      </c>
    </row>
    <row r="1168" spans="2:7" ht="15" x14ac:dyDescent="0.2">
      <c r="B1168" s="10">
        <v>45314</v>
      </c>
      <c r="C1168" s="13">
        <v>1126</v>
      </c>
      <c r="D1168" s="14" t="s">
        <v>68</v>
      </c>
      <c r="E1168" s="7">
        <v>393.3</v>
      </c>
      <c r="F1168" s="7"/>
      <c r="G1168" s="12">
        <f t="shared" si="36"/>
        <v>-3317880.7850000039</v>
      </c>
    </row>
    <row r="1169" spans="2:7" ht="15" x14ac:dyDescent="0.2">
      <c r="B1169" s="10">
        <v>45314</v>
      </c>
      <c r="C1169" s="13">
        <v>1127</v>
      </c>
      <c r="D1169" s="14" t="s">
        <v>68</v>
      </c>
      <c r="E1169" s="7">
        <v>587.1</v>
      </c>
      <c r="F1169" s="7"/>
      <c r="G1169" s="12">
        <f t="shared" si="36"/>
        <v>-3317293.6850000038</v>
      </c>
    </row>
    <row r="1170" spans="2:7" ht="15" x14ac:dyDescent="0.2">
      <c r="B1170" s="10">
        <v>45314</v>
      </c>
      <c r="C1170" s="13">
        <v>1128</v>
      </c>
      <c r="D1170" s="14" t="s">
        <v>68</v>
      </c>
      <c r="E1170" s="7">
        <v>3108.4</v>
      </c>
      <c r="F1170" s="7"/>
      <c r="G1170" s="12">
        <f t="shared" si="36"/>
        <v>-3314185.2850000039</v>
      </c>
    </row>
    <row r="1171" spans="2:7" ht="15" x14ac:dyDescent="0.2">
      <c r="B1171" s="10">
        <v>45314</v>
      </c>
      <c r="C1171" s="13">
        <v>1129</v>
      </c>
      <c r="D1171" s="14" t="s">
        <v>65</v>
      </c>
      <c r="E1171" s="7">
        <v>5570.8</v>
      </c>
      <c r="F1171" s="7"/>
      <c r="G1171" s="12">
        <f t="shared" si="36"/>
        <v>-3308614.4850000041</v>
      </c>
    </row>
    <row r="1172" spans="2:7" ht="15" x14ac:dyDescent="0.2">
      <c r="B1172" s="10">
        <v>45314</v>
      </c>
      <c r="C1172" s="13">
        <v>1130</v>
      </c>
      <c r="D1172" s="14" t="s">
        <v>65</v>
      </c>
      <c r="E1172" s="7">
        <v>1273.95</v>
      </c>
      <c r="F1172" s="7"/>
      <c r="G1172" s="12">
        <f t="shared" si="36"/>
        <v>-3307340.5350000039</v>
      </c>
    </row>
    <row r="1173" spans="2:7" ht="15" x14ac:dyDescent="0.2">
      <c r="B1173" s="10">
        <v>45314</v>
      </c>
      <c r="C1173" s="13">
        <v>1131</v>
      </c>
      <c r="D1173" s="14" t="s">
        <v>65</v>
      </c>
      <c r="E1173" s="7">
        <v>1983.6</v>
      </c>
      <c r="F1173" s="7"/>
      <c r="G1173" s="12">
        <f t="shared" si="36"/>
        <v>-3305356.9350000038</v>
      </c>
    </row>
    <row r="1174" spans="2:7" ht="15" x14ac:dyDescent="0.2">
      <c r="B1174" s="10">
        <v>45314</v>
      </c>
      <c r="C1174" s="13">
        <v>1132</v>
      </c>
      <c r="D1174" s="14" t="s">
        <v>65</v>
      </c>
      <c r="E1174" s="7">
        <v>1432.5</v>
      </c>
      <c r="F1174" s="7"/>
      <c r="G1174" s="12">
        <f t="shared" si="36"/>
        <v>-3303924.4350000038</v>
      </c>
    </row>
    <row r="1175" spans="2:7" ht="15" x14ac:dyDescent="0.2">
      <c r="B1175" s="10">
        <v>45314</v>
      </c>
      <c r="C1175" s="13">
        <v>1133</v>
      </c>
      <c r="D1175" s="14" t="s">
        <v>73</v>
      </c>
      <c r="E1175" s="17">
        <v>40</v>
      </c>
      <c r="F1175" s="7"/>
      <c r="G1175" s="12">
        <f t="shared" si="36"/>
        <v>-3303884.4350000038</v>
      </c>
    </row>
    <row r="1176" spans="2:7" ht="15" x14ac:dyDescent="0.2">
      <c r="B1176" s="10">
        <v>45314</v>
      </c>
      <c r="C1176" s="13">
        <v>1134</v>
      </c>
      <c r="D1176" s="15" t="s">
        <v>74</v>
      </c>
      <c r="E1176" s="7">
        <v>2092</v>
      </c>
      <c r="F1176" s="7">
        <f t="shared" ref="F1176:F1239" si="37">E1176*2.5%</f>
        <v>52.300000000000004</v>
      </c>
      <c r="G1176" s="12">
        <f t="shared" si="36"/>
        <v>-3301844.7350000036</v>
      </c>
    </row>
    <row r="1177" spans="2:7" ht="15" x14ac:dyDescent="0.2">
      <c r="B1177" s="10">
        <v>45314</v>
      </c>
      <c r="C1177" s="13">
        <v>1135</v>
      </c>
      <c r="D1177" s="15" t="s">
        <v>74</v>
      </c>
      <c r="E1177" s="7">
        <v>699</v>
      </c>
      <c r="F1177" s="7">
        <f t="shared" si="37"/>
        <v>17.475000000000001</v>
      </c>
      <c r="G1177" s="12">
        <f t="shared" si="36"/>
        <v>-3301163.2100000037</v>
      </c>
    </row>
    <row r="1178" spans="2:7" ht="15" x14ac:dyDescent="0.2">
      <c r="B1178" s="10">
        <v>45314</v>
      </c>
      <c r="C1178" s="13">
        <v>1136</v>
      </c>
      <c r="D1178" s="15" t="s">
        <v>74</v>
      </c>
      <c r="E1178" s="7">
        <v>673</v>
      </c>
      <c r="F1178" s="7">
        <f t="shared" si="37"/>
        <v>16.824999999999999</v>
      </c>
      <c r="G1178" s="12">
        <f t="shared" si="36"/>
        <v>-3300507.0350000039</v>
      </c>
    </row>
    <row r="1179" spans="2:7" ht="15" x14ac:dyDescent="0.2">
      <c r="B1179" s="10">
        <v>45314</v>
      </c>
      <c r="C1179" s="13">
        <v>1137</v>
      </c>
      <c r="D1179" s="15" t="s">
        <v>74</v>
      </c>
      <c r="E1179" s="7">
        <v>600</v>
      </c>
      <c r="F1179" s="7">
        <f t="shared" si="37"/>
        <v>15</v>
      </c>
      <c r="G1179" s="12">
        <f t="shared" si="36"/>
        <v>-3299922.0350000039</v>
      </c>
    </row>
    <row r="1180" spans="2:7" ht="15" x14ac:dyDescent="0.2">
      <c r="B1180" s="10">
        <v>45314</v>
      </c>
      <c r="C1180" s="13">
        <v>1138</v>
      </c>
      <c r="D1180" s="15" t="s">
        <v>74</v>
      </c>
      <c r="E1180" s="7">
        <v>1489</v>
      </c>
      <c r="F1180" s="7">
        <f t="shared" si="37"/>
        <v>37.225000000000001</v>
      </c>
      <c r="G1180" s="12">
        <f t="shared" si="36"/>
        <v>-3298470.260000004</v>
      </c>
    </row>
    <row r="1181" spans="2:7" ht="15" x14ac:dyDescent="0.2">
      <c r="B1181" s="10">
        <v>45314</v>
      </c>
      <c r="C1181" s="13">
        <v>1139</v>
      </c>
      <c r="D1181" s="15" t="s">
        <v>74</v>
      </c>
      <c r="E1181" s="7">
        <v>710</v>
      </c>
      <c r="F1181" s="7">
        <f t="shared" si="37"/>
        <v>17.75</v>
      </c>
      <c r="G1181" s="12">
        <f t="shared" si="36"/>
        <v>-3297778.010000004</v>
      </c>
    </row>
    <row r="1182" spans="2:7" ht="15" x14ac:dyDescent="0.2">
      <c r="B1182" s="10">
        <v>45314</v>
      </c>
      <c r="C1182" s="13">
        <v>1140</v>
      </c>
      <c r="D1182" s="15" t="s">
        <v>74</v>
      </c>
      <c r="E1182" s="7">
        <v>127</v>
      </c>
      <c r="F1182" s="7">
        <f t="shared" si="37"/>
        <v>3.1750000000000003</v>
      </c>
      <c r="G1182" s="12">
        <f t="shared" si="36"/>
        <v>-3297654.1850000038</v>
      </c>
    </row>
    <row r="1183" spans="2:7" ht="15" x14ac:dyDescent="0.2">
      <c r="B1183" s="10">
        <v>45314</v>
      </c>
      <c r="C1183" s="13">
        <v>1141</v>
      </c>
      <c r="D1183" s="15" t="s">
        <v>74</v>
      </c>
      <c r="E1183" s="7">
        <v>434</v>
      </c>
      <c r="F1183" s="7">
        <f t="shared" si="37"/>
        <v>10.850000000000001</v>
      </c>
      <c r="G1183" s="12">
        <f t="shared" si="36"/>
        <v>-3297231.0350000039</v>
      </c>
    </row>
    <row r="1184" spans="2:7" ht="15" x14ac:dyDescent="0.2">
      <c r="B1184" s="10">
        <v>45314</v>
      </c>
      <c r="C1184" s="13">
        <v>1142</v>
      </c>
      <c r="D1184" s="15" t="s">
        <v>74</v>
      </c>
      <c r="E1184" s="7">
        <v>710</v>
      </c>
      <c r="F1184" s="7">
        <f t="shared" si="37"/>
        <v>17.75</v>
      </c>
      <c r="G1184" s="12">
        <f t="shared" si="36"/>
        <v>-3296538.7850000039</v>
      </c>
    </row>
    <row r="1185" spans="2:7" ht="15" x14ac:dyDescent="0.2">
      <c r="B1185" s="10">
        <v>45314</v>
      </c>
      <c r="C1185" s="13">
        <v>1143</v>
      </c>
      <c r="D1185" s="15" t="s">
        <v>74</v>
      </c>
      <c r="E1185" s="7">
        <v>566</v>
      </c>
      <c r="F1185" s="7">
        <f t="shared" si="37"/>
        <v>14.15</v>
      </c>
      <c r="G1185" s="12">
        <f t="shared" si="36"/>
        <v>-3295986.9350000038</v>
      </c>
    </row>
    <row r="1186" spans="2:7" ht="15" x14ac:dyDescent="0.2">
      <c r="B1186" s="10">
        <v>45314</v>
      </c>
      <c r="C1186" s="13">
        <v>1144</v>
      </c>
      <c r="D1186" s="15" t="s">
        <v>74</v>
      </c>
      <c r="E1186" s="7">
        <v>1450</v>
      </c>
      <c r="F1186" s="7">
        <f t="shared" si="37"/>
        <v>36.25</v>
      </c>
      <c r="G1186" s="12">
        <f t="shared" si="36"/>
        <v>-3294573.1850000038</v>
      </c>
    </row>
    <row r="1187" spans="2:7" ht="15" x14ac:dyDescent="0.2">
      <c r="B1187" s="10">
        <v>45314</v>
      </c>
      <c r="C1187" s="13">
        <v>1145</v>
      </c>
      <c r="D1187" s="15" t="s">
        <v>74</v>
      </c>
      <c r="E1187" s="7">
        <v>18585</v>
      </c>
      <c r="F1187" s="7">
        <f t="shared" si="37"/>
        <v>464.625</v>
      </c>
      <c r="G1187" s="12">
        <f t="shared" si="36"/>
        <v>-3276452.8100000038</v>
      </c>
    </row>
    <row r="1188" spans="2:7" ht="15" x14ac:dyDescent="0.2">
      <c r="B1188" s="10">
        <v>45314</v>
      </c>
      <c r="C1188" s="13">
        <v>1146</v>
      </c>
      <c r="D1188" s="15" t="s">
        <v>74</v>
      </c>
      <c r="E1188" s="7">
        <v>434</v>
      </c>
      <c r="F1188" s="7">
        <f t="shared" si="37"/>
        <v>10.850000000000001</v>
      </c>
      <c r="G1188" s="12">
        <f t="shared" si="36"/>
        <v>-3276029.6600000039</v>
      </c>
    </row>
    <row r="1189" spans="2:7" ht="15" x14ac:dyDescent="0.2">
      <c r="B1189" s="10">
        <v>45314</v>
      </c>
      <c r="C1189" s="13">
        <v>1147</v>
      </c>
      <c r="D1189" s="15" t="s">
        <v>74</v>
      </c>
      <c r="E1189" s="7">
        <v>567</v>
      </c>
      <c r="F1189" s="7">
        <f t="shared" si="37"/>
        <v>14.175000000000001</v>
      </c>
      <c r="G1189" s="12">
        <f t="shared" si="36"/>
        <v>-3275476.8350000037</v>
      </c>
    </row>
    <row r="1190" spans="2:7" ht="15" x14ac:dyDescent="0.2">
      <c r="B1190" s="10">
        <v>45314</v>
      </c>
      <c r="C1190" s="13">
        <v>1148</v>
      </c>
      <c r="D1190" s="15" t="s">
        <v>74</v>
      </c>
      <c r="E1190" s="7">
        <v>759</v>
      </c>
      <c r="F1190" s="7">
        <f t="shared" si="37"/>
        <v>18.975000000000001</v>
      </c>
      <c r="G1190" s="12">
        <f t="shared" si="36"/>
        <v>-3274736.8100000038</v>
      </c>
    </row>
    <row r="1191" spans="2:7" ht="15" x14ac:dyDescent="0.2">
      <c r="B1191" s="10">
        <v>45314</v>
      </c>
      <c r="C1191" s="13">
        <v>1149</v>
      </c>
      <c r="D1191" s="15" t="s">
        <v>74</v>
      </c>
      <c r="E1191" s="7">
        <v>941</v>
      </c>
      <c r="F1191" s="7">
        <f t="shared" si="37"/>
        <v>23.525000000000002</v>
      </c>
      <c r="G1191" s="12">
        <f t="shared" si="36"/>
        <v>-3273819.3350000037</v>
      </c>
    </row>
    <row r="1192" spans="2:7" ht="15" x14ac:dyDescent="0.2">
      <c r="B1192" s="10">
        <v>45314</v>
      </c>
      <c r="C1192" s="13">
        <v>1150</v>
      </c>
      <c r="D1192" s="15" t="s">
        <v>74</v>
      </c>
      <c r="E1192" s="7">
        <v>9520</v>
      </c>
      <c r="F1192" s="7">
        <f t="shared" si="37"/>
        <v>238</v>
      </c>
      <c r="G1192" s="12">
        <f t="shared" si="36"/>
        <v>-3264537.3350000037</v>
      </c>
    </row>
    <row r="1193" spans="2:7" ht="15" x14ac:dyDescent="0.2">
      <c r="B1193" s="10">
        <v>45314</v>
      </c>
      <c r="C1193" s="13">
        <v>1151</v>
      </c>
      <c r="D1193" s="15" t="s">
        <v>74</v>
      </c>
      <c r="E1193" s="7">
        <v>1513</v>
      </c>
      <c r="F1193" s="7">
        <f t="shared" si="37"/>
        <v>37.825000000000003</v>
      </c>
      <c r="G1193" s="12">
        <f t="shared" si="36"/>
        <v>-3263062.1600000039</v>
      </c>
    </row>
    <row r="1194" spans="2:7" ht="15" x14ac:dyDescent="0.2">
      <c r="B1194" s="10">
        <v>45314</v>
      </c>
      <c r="C1194" s="13">
        <v>1152</v>
      </c>
      <c r="D1194" s="15" t="s">
        <v>74</v>
      </c>
      <c r="E1194" s="7">
        <v>6750</v>
      </c>
      <c r="F1194" s="7">
        <f t="shared" si="37"/>
        <v>168.75</v>
      </c>
      <c r="G1194" s="12">
        <f t="shared" si="36"/>
        <v>-3256480.9100000039</v>
      </c>
    </row>
    <row r="1195" spans="2:7" ht="15" x14ac:dyDescent="0.2">
      <c r="B1195" s="10">
        <v>45314</v>
      </c>
      <c r="C1195" s="13">
        <v>1153</v>
      </c>
      <c r="D1195" s="15" t="s">
        <v>74</v>
      </c>
      <c r="E1195" s="7">
        <v>304</v>
      </c>
      <c r="F1195" s="7">
        <f t="shared" si="37"/>
        <v>7.6000000000000005</v>
      </c>
      <c r="G1195" s="12">
        <f t="shared" si="36"/>
        <v>-3256184.510000004</v>
      </c>
    </row>
    <row r="1196" spans="2:7" ht="15" x14ac:dyDescent="0.2">
      <c r="B1196" s="10">
        <v>45314</v>
      </c>
      <c r="C1196" s="13">
        <v>1154</v>
      </c>
      <c r="D1196" s="15" t="s">
        <v>74</v>
      </c>
      <c r="E1196" s="7">
        <v>1184</v>
      </c>
      <c r="F1196" s="7">
        <f t="shared" si="37"/>
        <v>29.6</v>
      </c>
      <c r="G1196" s="12">
        <f t="shared" si="36"/>
        <v>-3255030.1100000041</v>
      </c>
    </row>
    <row r="1197" spans="2:7" ht="15" x14ac:dyDescent="0.2">
      <c r="B1197" s="10">
        <v>45314</v>
      </c>
      <c r="C1197" s="13">
        <v>1155</v>
      </c>
      <c r="D1197" s="15" t="s">
        <v>74</v>
      </c>
      <c r="E1197" s="7">
        <v>1151</v>
      </c>
      <c r="F1197" s="7">
        <f t="shared" si="37"/>
        <v>28.775000000000002</v>
      </c>
      <c r="G1197" s="12">
        <f t="shared" si="36"/>
        <v>-3253907.885000004</v>
      </c>
    </row>
    <row r="1198" spans="2:7" ht="15" x14ac:dyDescent="0.2">
      <c r="B1198" s="10">
        <v>45314</v>
      </c>
      <c r="C1198" s="13">
        <v>1156</v>
      </c>
      <c r="D1198" s="15" t="s">
        <v>74</v>
      </c>
      <c r="E1198" s="7">
        <v>1262</v>
      </c>
      <c r="F1198" s="7">
        <f t="shared" si="37"/>
        <v>31.55</v>
      </c>
      <c r="G1198" s="12">
        <f t="shared" si="36"/>
        <v>-3252677.4350000038</v>
      </c>
    </row>
    <row r="1199" spans="2:7" ht="15" x14ac:dyDescent="0.2">
      <c r="B1199" s="10">
        <v>45314</v>
      </c>
      <c r="C1199" s="13">
        <v>1157</v>
      </c>
      <c r="D1199" s="15" t="s">
        <v>74</v>
      </c>
      <c r="E1199" s="7">
        <v>761</v>
      </c>
      <c r="F1199" s="7">
        <f t="shared" si="37"/>
        <v>19.025000000000002</v>
      </c>
      <c r="G1199" s="12">
        <f t="shared" si="36"/>
        <v>-3251935.4600000037</v>
      </c>
    </row>
    <row r="1200" spans="2:7" ht="15" x14ac:dyDescent="0.2">
      <c r="B1200" s="10">
        <v>45314</v>
      </c>
      <c r="C1200" s="13">
        <v>1158</v>
      </c>
      <c r="D1200" s="15" t="s">
        <v>74</v>
      </c>
      <c r="E1200" s="7">
        <v>4410</v>
      </c>
      <c r="F1200" s="7">
        <f t="shared" si="37"/>
        <v>110.25</v>
      </c>
      <c r="G1200" s="12">
        <f t="shared" si="36"/>
        <v>-3247635.7100000037</v>
      </c>
    </row>
    <row r="1201" spans="2:7" ht="15" x14ac:dyDescent="0.2">
      <c r="B1201" s="10">
        <v>45314</v>
      </c>
      <c r="C1201" s="13">
        <v>1159</v>
      </c>
      <c r="D1201" s="15" t="s">
        <v>74</v>
      </c>
      <c r="E1201" s="7">
        <v>487</v>
      </c>
      <c r="F1201" s="7">
        <f t="shared" si="37"/>
        <v>12.175000000000001</v>
      </c>
      <c r="G1201" s="12">
        <f t="shared" si="36"/>
        <v>-3247160.8850000035</v>
      </c>
    </row>
    <row r="1202" spans="2:7" ht="15" x14ac:dyDescent="0.2">
      <c r="B1202" s="10">
        <v>45314</v>
      </c>
      <c r="C1202" s="13">
        <v>1160</v>
      </c>
      <c r="D1202" s="15" t="s">
        <v>74</v>
      </c>
      <c r="E1202" s="7">
        <v>808</v>
      </c>
      <c r="F1202" s="7">
        <f t="shared" si="37"/>
        <v>20.200000000000003</v>
      </c>
      <c r="G1202" s="12">
        <f t="shared" si="36"/>
        <v>-3246373.0850000037</v>
      </c>
    </row>
    <row r="1203" spans="2:7" ht="15" x14ac:dyDescent="0.2">
      <c r="B1203" s="10">
        <v>45314</v>
      </c>
      <c r="C1203" s="13">
        <v>1161</v>
      </c>
      <c r="D1203" s="15" t="s">
        <v>74</v>
      </c>
      <c r="E1203" s="7">
        <v>1603</v>
      </c>
      <c r="F1203" s="7">
        <f t="shared" si="37"/>
        <v>40.075000000000003</v>
      </c>
      <c r="G1203" s="12">
        <f t="shared" si="36"/>
        <v>-3244810.1600000039</v>
      </c>
    </row>
    <row r="1204" spans="2:7" ht="15" x14ac:dyDescent="0.2">
      <c r="B1204" s="10">
        <v>45314</v>
      </c>
      <c r="C1204" s="13">
        <v>1162</v>
      </c>
      <c r="D1204" s="15" t="s">
        <v>74</v>
      </c>
      <c r="E1204" s="7">
        <v>600</v>
      </c>
      <c r="F1204" s="7">
        <f t="shared" si="37"/>
        <v>15</v>
      </c>
      <c r="G1204" s="12">
        <f t="shared" si="36"/>
        <v>-3244225.1600000039</v>
      </c>
    </row>
    <row r="1205" spans="2:7" ht="15" x14ac:dyDescent="0.2">
      <c r="B1205" s="10">
        <v>45314</v>
      </c>
      <c r="C1205" s="13">
        <v>1163</v>
      </c>
      <c r="D1205" s="15" t="s">
        <v>74</v>
      </c>
      <c r="E1205" s="7">
        <v>450</v>
      </c>
      <c r="F1205" s="7">
        <f t="shared" si="37"/>
        <v>11.25</v>
      </c>
      <c r="G1205" s="12">
        <f t="shared" si="36"/>
        <v>-3243786.4100000039</v>
      </c>
    </row>
    <row r="1206" spans="2:7" ht="15" x14ac:dyDescent="0.2">
      <c r="B1206" s="10">
        <v>45314</v>
      </c>
      <c r="C1206" s="13">
        <v>1164</v>
      </c>
      <c r="D1206" s="16" t="s">
        <v>75</v>
      </c>
      <c r="E1206" s="17">
        <v>582</v>
      </c>
      <c r="F1206" s="17">
        <f>E1206*3.5%</f>
        <v>20.37</v>
      </c>
      <c r="G1206" s="12">
        <f t="shared" si="36"/>
        <v>-3243224.780000004</v>
      </c>
    </row>
    <row r="1207" spans="2:7" ht="15" x14ac:dyDescent="0.2">
      <c r="B1207" s="10">
        <v>45314</v>
      </c>
      <c r="C1207" s="13">
        <v>1165</v>
      </c>
      <c r="D1207" s="15" t="s">
        <v>74</v>
      </c>
      <c r="E1207" s="7">
        <v>2501</v>
      </c>
      <c r="F1207" s="7">
        <f t="shared" si="37"/>
        <v>62.525000000000006</v>
      </c>
      <c r="G1207" s="12">
        <f t="shared" si="36"/>
        <v>-3240786.3050000039</v>
      </c>
    </row>
    <row r="1208" spans="2:7" ht="15" x14ac:dyDescent="0.2">
      <c r="B1208" s="10">
        <v>45314</v>
      </c>
      <c r="C1208" s="13">
        <v>1166</v>
      </c>
      <c r="D1208" s="15" t="s">
        <v>74</v>
      </c>
      <c r="E1208" s="7">
        <v>1134</v>
      </c>
      <c r="F1208" s="7">
        <f t="shared" si="37"/>
        <v>28.35</v>
      </c>
      <c r="G1208" s="12">
        <f t="shared" si="36"/>
        <v>-3239680.655000004</v>
      </c>
    </row>
    <row r="1209" spans="2:7" ht="15" x14ac:dyDescent="0.2">
      <c r="B1209" s="10">
        <v>45314</v>
      </c>
      <c r="C1209" s="13">
        <v>1167</v>
      </c>
      <c r="D1209" s="15" t="s">
        <v>74</v>
      </c>
      <c r="E1209" s="7">
        <v>595</v>
      </c>
      <c r="F1209" s="7">
        <f t="shared" si="37"/>
        <v>14.875</v>
      </c>
      <c r="G1209" s="12">
        <f t="shared" si="36"/>
        <v>-3239100.530000004</v>
      </c>
    </row>
    <row r="1210" spans="2:7" ht="15" x14ac:dyDescent="0.2">
      <c r="B1210" s="10">
        <v>45314</v>
      </c>
      <c r="C1210" s="13">
        <v>1168</v>
      </c>
      <c r="D1210" s="15" t="s">
        <v>74</v>
      </c>
      <c r="E1210" s="7">
        <v>824</v>
      </c>
      <c r="F1210" s="7">
        <f t="shared" si="37"/>
        <v>20.6</v>
      </c>
      <c r="G1210" s="12">
        <f t="shared" si="36"/>
        <v>-3238297.1300000041</v>
      </c>
    </row>
    <row r="1211" spans="2:7" ht="15" x14ac:dyDescent="0.2">
      <c r="B1211" s="10">
        <v>45314</v>
      </c>
      <c r="C1211" s="13">
        <v>1169</v>
      </c>
      <c r="D1211" s="15" t="s">
        <v>74</v>
      </c>
      <c r="E1211" s="7">
        <v>844</v>
      </c>
      <c r="F1211" s="7">
        <f t="shared" si="37"/>
        <v>21.1</v>
      </c>
      <c r="G1211" s="12">
        <f t="shared" si="36"/>
        <v>-3237474.2300000042</v>
      </c>
    </row>
    <row r="1212" spans="2:7" ht="15" x14ac:dyDescent="0.2">
      <c r="B1212" s="10">
        <v>45314</v>
      </c>
      <c r="C1212" s="13">
        <v>1170</v>
      </c>
      <c r="D1212" s="15" t="s">
        <v>74</v>
      </c>
      <c r="E1212" s="7">
        <v>1134</v>
      </c>
      <c r="F1212" s="7">
        <f t="shared" si="37"/>
        <v>28.35</v>
      </c>
      <c r="G1212" s="12">
        <f t="shared" si="36"/>
        <v>-3236368.5800000043</v>
      </c>
    </row>
    <row r="1213" spans="2:7" ht="15" x14ac:dyDescent="0.2">
      <c r="B1213" s="10">
        <v>45314</v>
      </c>
      <c r="C1213" s="13">
        <v>1171</v>
      </c>
      <c r="D1213" s="15" t="s">
        <v>74</v>
      </c>
      <c r="E1213" s="7">
        <v>2127</v>
      </c>
      <c r="F1213" s="7">
        <f t="shared" si="37"/>
        <v>53.175000000000004</v>
      </c>
      <c r="G1213" s="12">
        <f t="shared" si="36"/>
        <v>-3234294.7550000041</v>
      </c>
    </row>
    <row r="1214" spans="2:7" ht="15" x14ac:dyDescent="0.2">
      <c r="B1214" s="10">
        <v>45314</v>
      </c>
      <c r="C1214" s="13">
        <v>1172</v>
      </c>
      <c r="D1214" s="15" t="s">
        <v>74</v>
      </c>
      <c r="E1214" s="7">
        <v>1387</v>
      </c>
      <c r="F1214" s="7">
        <f t="shared" si="37"/>
        <v>34.675000000000004</v>
      </c>
      <c r="G1214" s="12">
        <f t="shared" si="36"/>
        <v>-3232942.4300000039</v>
      </c>
    </row>
    <row r="1215" spans="2:7" ht="15" x14ac:dyDescent="0.2">
      <c r="B1215" s="10">
        <v>45314</v>
      </c>
      <c r="C1215" s="13">
        <v>1173</v>
      </c>
      <c r="D1215" s="15" t="s">
        <v>74</v>
      </c>
      <c r="E1215" s="7">
        <v>336</v>
      </c>
      <c r="F1215" s="7">
        <f t="shared" si="37"/>
        <v>8.4</v>
      </c>
      <c r="G1215" s="12">
        <f t="shared" si="36"/>
        <v>-3232614.8300000038</v>
      </c>
    </row>
    <row r="1216" spans="2:7" ht="15" x14ac:dyDescent="0.2">
      <c r="B1216" s="10">
        <v>45314</v>
      </c>
      <c r="C1216" s="13">
        <v>1174</v>
      </c>
      <c r="D1216" s="15" t="s">
        <v>74</v>
      </c>
      <c r="E1216" s="7">
        <v>1025</v>
      </c>
      <c r="F1216" s="7">
        <f t="shared" si="37"/>
        <v>25.625</v>
      </c>
      <c r="G1216" s="12">
        <f t="shared" si="36"/>
        <v>-3231615.4550000038</v>
      </c>
    </row>
    <row r="1217" spans="2:7" ht="15" x14ac:dyDescent="0.2">
      <c r="B1217" s="10">
        <v>45314</v>
      </c>
      <c r="C1217" s="13">
        <v>1175</v>
      </c>
      <c r="D1217" s="15" t="s">
        <v>74</v>
      </c>
      <c r="E1217" s="7">
        <v>777</v>
      </c>
      <c r="F1217" s="7">
        <f t="shared" si="37"/>
        <v>19.425000000000001</v>
      </c>
      <c r="G1217" s="12">
        <f t="shared" si="36"/>
        <v>-3230857.8800000036</v>
      </c>
    </row>
    <row r="1218" spans="2:7" ht="15" x14ac:dyDescent="0.2">
      <c r="B1218" s="10">
        <v>45314</v>
      </c>
      <c r="C1218" s="13">
        <v>1176</v>
      </c>
      <c r="D1218" s="15" t="s">
        <v>74</v>
      </c>
      <c r="E1218" s="7">
        <v>424</v>
      </c>
      <c r="F1218" s="7">
        <f t="shared" si="37"/>
        <v>10.600000000000001</v>
      </c>
      <c r="G1218" s="12">
        <f t="shared" si="36"/>
        <v>-3230444.4800000037</v>
      </c>
    </row>
    <row r="1219" spans="2:7" ht="15" x14ac:dyDescent="0.2">
      <c r="B1219" s="10">
        <v>45314</v>
      </c>
      <c r="C1219" s="13">
        <v>1177</v>
      </c>
      <c r="D1219" s="15" t="s">
        <v>74</v>
      </c>
      <c r="E1219" s="7">
        <v>599</v>
      </c>
      <c r="F1219" s="7">
        <f t="shared" si="37"/>
        <v>14.975000000000001</v>
      </c>
      <c r="G1219" s="12">
        <f t="shared" si="36"/>
        <v>-3229860.4550000038</v>
      </c>
    </row>
    <row r="1220" spans="2:7" ht="15" x14ac:dyDescent="0.2">
      <c r="B1220" s="10">
        <v>45314</v>
      </c>
      <c r="C1220" s="13">
        <v>1178</v>
      </c>
      <c r="D1220" s="15" t="s">
        <v>74</v>
      </c>
      <c r="E1220" s="7">
        <v>356</v>
      </c>
      <c r="F1220" s="7">
        <f t="shared" si="37"/>
        <v>8.9</v>
      </c>
      <c r="G1220" s="12">
        <f t="shared" si="36"/>
        <v>-3229513.3550000037</v>
      </c>
    </row>
    <row r="1221" spans="2:7" ht="15" x14ac:dyDescent="0.2">
      <c r="B1221" s="10">
        <v>45314</v>
      </c>
      <c r="C1221" s="13">
        <v>1179</v>
      </c>
      <c r="D1221" s="15" t="s">
        <v>74</v>
      </c>
      <c r="E1221" s="7">
        <v>169</v>
      </c>
      <c r="F1221" s="7">
        <f t="shared" si="37"/>
        <v>4.2250000000000005</v>
      </c>
      <c r="G1221" s="12">
        <f t="shared" si="36"/>
        <v>-3229348.5800000038</v>
      </c>
    </row>
    <row r="1222" spans="2:7" ht="15" x14ac:dyDescent="0.2">
      <c r="B1222" s="10">
        <v>45314</v>
      </c>
      <c r="C1222" s="13">
        <v>1180</v>
      </c>
      <c r="D1222" s="15" t="s">
        <v>74</v>
      </c>
      <c r="E1222" s="7">
        <v>343</v>
      </c>
      <c r="F1222" s="7">
        <f t="shared" si="37"/>
        <v>8.5750000000000011</v>
      </c>
      <c r="G1222" s="12">
        <f t="shared" si="36"/>
        <v>-3229014.155000004</v>
      </c>
    </row>
    <row r="1223" spans="2:7" ht="15" x14ac:dyDescent="0.2">
      <c r="B1223" s="10">
        <v>45314</v>
      </c>
      <c r="C1223" s="13">
        <v>1181</v>
      </c>
      <c r="D1223" s="15" t="s">
        <v>74</v>
      </c>
      <c r="E1223" s="7">
        <v>300</v>
      </c>
      <c r="F1223" s="7">
        <f t="shared" si="37"/>
        <v>7.5</v>
      </c>
      <c r="G1223" s="12">
        <f t="shared" si="36"/>
        <v>-3228721.655000004</v>
      </c>
    </row>
    <row r="1224" spans="2:7" ht="15" x14ac:dyDescent="0.2">
      <c r="B1224" s="10">
        <v>45314</v>
      </c>
      <c r="C1224" s="13">
        <v>1182</v>
      </c>
      <c r="D1224" s="15" t="s">
        <v>74</v>
      </c>
      <c r="E1224" s="7">
        <v>352</v>
      </c>
      <c r="F1224" s="7">
        <f t="shared" si="37"/>
        <v>8.8000000000000007</v>
      </c>
      <c r="G1224" s="12">
        <f t="shared" ref="G1224:G1287" si="38">SUM(G1223+E1224-F1224)</f>
        <v>-3228378.4550000038</v>
      </c>
    </row>
    <row r="1225" spans="2:7" ht="15" x14ac:dyDescent="0.2">
      <c r="B1225" s="10">
        <v>45314</v>
      </c>
      <c r="C1225" s="13">
        <v>1183</v>
      </c>
      <c r="D1225" s="15" t="s">
        <v>74</v>
      </c>
      <c r="E1225" s="7">
        <v>820</v>
      </c>
      <c r="F1225" s="7">
        <f t="shared" si="37"/>
        <v>20.5</v>
      </c>
      <c r="G1225" s="12">
        <f t="shared" si="38"/>
        <v>-3227578.9550000038</v>
      </c>
    </row>
    <row r="1226" spans="2:7" ht="15" x14ac:dyDescent="0.2">
      <c r="B1226" s="10">
        <v>45314</v>
      </c>
      <c r="C1226" s="13">
        <v>1184</v>
      </c>
      <c r="D1226" s="15" t="s">
        <v>74</v>
      </c>
      <c r="E1226" s="7">
        <v>647</v>
      </c>
      <c r="F1226" s="7">
        <f t="shared" si="37"/>
        <v>16.175000000000001</v>
      </c>
      <c r="G1226" s="12">
        <f t="shared" si="38"/>
        <v>-3226948.1300000036</v>
      </c>
    </row>
    <row r="1227" spans="2:7" ht="15" x14ac:dyDescent="0.2">
      <c r="B1227" s="10">
        <v>45314</v>
      </c>
      <c r="C1227" s="13">
        <v>1185</v>
      </c>
      <c r="D1227" s="15" t="s">
        <v>74</v>
      </c>
      <c r="E1227" s="7">
        <v>683</v>
      </c>
      <c r="F1227" s="7">
        <f t="shared" si="37"/>
        <v>17.074999999999999</v>
      </c>
      <c r="G1227" s="12">
        <f t="shared" si="38"/>
        <v>-3226282.2050000038</v>
      </c>
    </row>
    <row r="1228" spans="2:7" ht="15" x14ac:dyDescent="0.2">
      <c r="B1228" s="10">
        <v>45314</v>
      </c>
      <c r="C1228" s="13">
        <v>1186</v>
      </c>
      <c r="D1228" s="15" t="s">
        <v>74</v>
      </c>
      <c r="E1228" s="7">
        <v>3865</v>
      </c>
      <c r="F1228" s="7">
        <f t="shared" si="37"/>
        <v>96.625</v>
      </c>
      <c r="G1228" s="12">
        <f t="shared" si="38"/>
        <v>-3222513.8300000038</v>
      </c>
    </row>
    <row r="1229" spans="2:7" ht="15" x14ac:dyDescent="0.2">
      <c r="B1229" s="10">
        <v>45314</v>
      </c>
      <c r="C1229" s="13">
        <v>1187</v>
      </c>
      <c r="D1229" s="15" t="s">
        <v>74</v>
      </c>
      <c r="E1229" s="7">
        <v>9085</v>
      </c>
      <c r="F1229" s="7">
        <f t="shared" si="37"/>
        <v>227.125</v>
      </c>
      <c r="G1229" s="12">
        <f t="shared" si="38"/>
        <v>-3213655.9550000038</v>
      </c>
    </row>
    <row r="1230" spans="2:7" ht="15" x14ac:dyDescent="0.2">
      <c r="B1230" s="10">
        <v>45314</v>
      </c>
      <c r="C1230" s="13">
        <v>1188</v>
      </c>
      <c r="D1230" s="15" t="s">
        <v>74</v>
      </c>
      <c r="E1230" s="7">
        <v>4675</v>
      </c>
      <c r="F1230" s="7">
        <f t="shared" si="37"/>
        <v>116.875</v>
      </c>
      <c r="G1230" s="12">
        <f t="shared" si="38"/>
        <v>-3209097.8300000038</v>
      </c>
    </row>
    <row r="1231" spans="2:7" ht="15" x14ac:dyDescent="0.2">
      <c r="B1231" s="10">
        <v>45314</v>
      </c>
      <c r="C1231" s="13">
        <v>1189</v>
      </c>
      <c r="D1231" s="15" t="s">
        <v>74</v>
      </c>
      <c r="E1231" s="7">
        <v>580</v>
      </c>
      <c r="F1231" s="7">
        <f t="shared" si="37"/>
        <v>14.5</v>
      </c>
      <c r="G1231" s="12">
        <f t="shared" si="38"/>
        <v>-3208532.3300000038</v>
      </c>
    </row>
    <row r="1232" spans="2:7" ht="15" x14ac:dyDescent="0.2">
      <c r="B1232" s="10">
        <v>45314</v>
      </c>
      <c r="C1232" s="13">
        <v>1190</v>
      </c>
      <c r="D1232" s="15" t="s">
        <v>74</v>
      </c>
      <c r="E1232" s="7">
        <v>12783</v>
      </c>
      <c r="F1232" s="7">
        <f t="shared" si="37"/>
        <v>319.57500000000005</v>
      </c>
      <c r="G1232" s="12">
        <f t="shared" si="38"/>
        <v>-3196068.905000004</v>
      </c>
    </row>
    <row r="1233" spans="2:7" ht="15" x14ac:dyDescent="0.2">
      <c r="B1233" s="10">
        <v>45314</v>
      </c>
      <c r="C1233" s="13">
        <v>1191</v>
      </c>
      <c r="D1233" s="15" t="s">
        <v>74</v>
      </c>
      <c r="E1233" s="7">
        <v>1580</v>
      </c>
      <c r="F1233" s="7">
        <f t="shared" si="37"/>
        <v>39.5</v>
      </c>
      <c r="G1233" s="12">
        <f t="shared" si="38"/>
        <v>-3194528.405000004</v>
      </c>
    </row>
    <row r="1234" spans="2:7" ht="15" x14ac:dyDescent="0.2">
      <c r="B1234" s="10">
        <v>45314</v>
      </c>
      <c r="C1234" s="13">
        <v>1192</v>
      </c>
      <c r="D1234" s="15" t="s">
        <v>74</v>
      </c>
      <c r="E1234" s="7">
        <v>450</v>
      </c>
      <c r="F1234" s="7">
        <f t="shared" si="37"/>
        <v>11.25</v>
      </c>
      <c r="G1234" s="12">
        <f t="shared" si="38"/>
        <v>-3194089.655000004</v>
      </c>
    </row>
    <row r="1235" spans="2:7" ht="15" x14ac:dyDescent="0.2">
      <c r="B1235" s="10">
        <v>45314</v>
      </c>
      <c r="C1235" s="13">
        <v>1193</v>
      </c>
      <c r="D1235" s="15" t="s">
        <v>74</v>
      </c>
      <c r="E1235" s="7">
        <v>10250</v>
      </c>
      <c r="F1235" s="7">
        <f t="shared" si="37"/>
        <v>256.25</v>
      </c>
      <c r="G1235" s="12">
        <f t="shared" si="38"/>
        <v>-3184095.905000004</v>
      </c>
    </row>
    <row r="1236" spans="2:7" ht="15" x14ac:dyDescent="0.2">
      <c r="B1236" s="10">
        <v>45314</v>
      </c>
      <c r="C1236" s="13">
        <v>1194</v>
      </c>
      <c r="D1236" s="15" t="s">
        <v>74</v>
      </c>
      <c r="E1236" s="7">
        <v>3000</v>
      </c>
      <c r="F1236" s="7">
        <f t="shared" si="37"/>
        <v>75</v>
      </c>
      <c r="G1236" s="12">
        <f t="shared" si="38"/>
        <v>-3181170.905000004</v>
      </c>
    </row>
    <row r="1237" spans="2:7" ht="15" x14ac:dyDescent="0.2">
      <c r="B1237" s="10">
        <v>45314</v>
      </c>
      <c r="C1237" s="13">
        <v>1195</v>
      </c>
      <c r="D1237" s="15" t="s">
        <v>74</v>
      </c>
      <c r="E1237" s="7">
        <v>22932</v>
      </c>
      <c r="F1237" s="7">
        <f t="shared" si="37"/>
        <v>573.30000000000007</v>
      </c>
      <c r="G1237" s="12">
        <f t="shared" si="38"/>
        <v>-3158812.2050000038</v>
      </c>
    </row>
    <row r="1238" spans="2:7" ht="15" x14ac:dyDescent="0.2">
      <c r="B1238" s="10">
        <v>45314</v>
      </c>
      <c r="C1238" s="13">
        <v>1196</v>
      </c>
      <c r="D1238" s="16" t="s">
        <v>75</v>
      </c>
      <c r="E1238" s="17">
        <v>824</v>
      </c>
      <c r="F1238" s="17">
        <f>E1238*3.5%</f>
        <v>28.840000000000003</v>
      </c>
      <c r="G1238" s="12">
        <f t="shared" si="38"/>
        <v>-3158017.0450000037</v>
      </c>
    </row>
    <row r="1239" spans="2:7" ht="15" x14ac:dyDescent="0.2">
      <c r="B1239" s="10">
        <v>45314</v>
      </c>
      <c r="C1239" s="13">
        <v>1197</v>
      </c>
      <c r="D1239" s="15" t="s">
        <v>74</v>
      </c>
      <c r="E1239" s="7">
        <v>1146</v>
      </c>
      <c r="F1239" s="7">
        <f t="shared" si="37"/>
        <v>28.650000000000002</v>
      </c>
      <c r="G1239" s="12">
        <f t="shared" si="38"/>
        <v>-3156899.6950000036</v>
      </c>
    </row>
    <row r="1240" spans="2:7" ht="15" x14ac:dyDescent="0.2">
      <c r="B1240" s="10">
        <v>45314</v>
      </c>
      <c r="C1240" s="13">
        <v>1198</v>
      </c>
      <c r="D1240" s="15" t="s">
        <v>74</v>
      </c>
      <c r="E1240" s="7">
        <v>254</v>
      </c>
      <c r="F1240" s="7">
        <f t="shared" ref="F1240:F1257" si="39">E1240*2.5%</f>
        <v>6.3500000000000005</v>
      </c>
      <c r="G1240" s="12">
        <f t="shared" si="38"/>
        <v>-3156652.0450000037</v>
      </c>
    </row>
    <row r="1241" spans="2:7" ht="15" x14ac:dyDescent="0.2">
      <c r="B1241" s="10">
        <v>45314</v>
      </c>
      <c r="C1241" s="13">
        <v>1199</v>
      </c>
      <c r="D1241" s="16" t="s">
        <v>75</v>
      </c>
      <c r="E1241" s="17">
        <v>1754</v>
      </c>
      <c r="F1241" s="17">
        <f>E1241*3.5%</f>
        <v>61.390000000000008</v>
      </c>
      <c r="G1241" s="12">
        <f t="shared" si="38"/>
        <v>-3154959.4350000038</v>
      </c>
    </row>
    <row r="1242" spans="2:7" ht="15" x14ac:dyDescent="0.2">
      <c r="B1242" s="10">
        <v>45314</v>
      </c>
      <c r="C1242" s="13">
        <v>1200</v>
      </c>
      <c r="D1242" s="15" t="s">
        <v>74</v>
      </c>
      <c r="E1242" s="7">
        <v>920</v>
      </c>
      <c r="F1242" s="7">
        <f t="shared" si="39"/>
        <v>23</v>
      </c>
      <c r="G1242" s="12">
        <f t="shared" si="38"/>
        <v>-3154062.4350000038</v>
      </c>
    </row>
    <row r="1243" spans="2:7" ht="15" x14ac:dyDescent="0.2">
      <c r="B1243" s="10">
        <v>45314</v>
      </c>
      <c r="C1243" s="13">
        <v>1201</v>
      </c>
      <c r="D1243" s="15" t="s">
        <v>74</v>
      </c>
      <c r="E1243" s="7">
        <v>10576</v>
      </c>
      <c r="F1243" s="7">
        <f t="shared" si="39"/>
        <v>264.40000000000003</v>
      </c>
      <c r="G1243" s="12">
        <f t="shared" si="38"/>
        <v>-3143750.8350000037</v>
      </c>
    </row>
    <row r="1244" spans="2:7" ht="15" x14ac:dyDescent="0.2">
      <c r="B1244" s="10">
        <v>45314</v>
      </c>
      <c r="C1244" s="13">
        <v>1202</v>
      </c>
      <c r="D1244" s="15" t="s">
        <v>74</v>
      </c>
      <c r="E1244" s="7">
        <v>805</v>
      </c>
      <c r="F1244" s="7">
        <f t="shared" si="39"/>
        <v>20.125</v>
      </c>
      <c r="G1244" s="12">
        <f t="shared" si="38"/>
        <v>-3142965.9600000037</v>
      </c>
    </row>
    <row r="1245" spans="2:7" ht="15" x14ac:dyDescent="0.2">
      <c r="B1245" s="10">
        <v>45314</v>
      </c>
      <c r="C1245" s="13">
        <v>1203</v>
      </c>
      <c r="D1245" s="15" t="s">
        <v>74</v>
      </c>
      <c r="E1245" s="7">
        <v>1132</v>
      </c>
      <c r="F1245" s="7">
        <f t="shared" si="39"/>
        <v>28.3</v>
      </c>
      <c r="G1245" s="12">
        <f t="shared" si="38"/>
        <v>-3141862.2600000035</v>
      </c>
    </row>
    <row r="1246" spans="2:7" ht="15" x14ac:dyDescent="0.2">
      <c r="B1246" s="10">
        <v>45314</v>
      </c>
      <c r="C1246" s="13">
        <v>1204</v>
      </c>
      <c r="D1246" s="15" t="s">
        <v>74</v>
      </c>
      <c r="E1246" s="7">
        <v>656</v>
      </c>
      <c r="F1246" s="7">
        <f t="shared" si="39"/>
        <v>16.400000000000002</v>
      </c>
      <c r="G1246" s="12">
        <f t="shared" si="38"/>
        <v>-3141222.6600000034</v>
      </c>
    </row>
    <row r="1247" spans="2:7" ht="15" x14ac:dyDescent="0.2">
      <c r="B1247" s="10">
        <v>45314</v>
      </c>
      <c r="C1247" s="13">
        <v>1205</v>
      </c>
      <c r="D1247" s="15" t="s">
        <v>74</v>
      </c>
      <c r="E1247" s="7">
        <v>702</v>
      </c>
      <c r="F1247" s="7">
        <f t="shared" si="39"/>
        <v>17.55</v>
      </c>
      <c r="G1247" s="12">
        <f t="shared" si="38"/>
        <v>-3140538.2100000032</v>
      </c>
    </row>
    <row r="1248" spans="2:7" ht="15" x14ac:dyDescent="0.2">
      <c r="B1248" s="10">
        <v>45314</v>
      </c>
      <c r="C1248" s="13">
        <v>1206</v>
      </c>
      <c r="D1248" s="15" t="s">
        <v>74</v>
      </c>
      <c r="E1248" s="7">
        <v>979</v>
      </c>
      <c r="F1248" s="7">
        <f t="shared" si="39"/>
        <v>24.475000000000001</v>
      </c>
      <c r="G1248" s="12">
        <f t="shared" si="38"/>
        <v>-3139583.6850000033</v>
      </c>
    </row>
    <row r="1249" spans="2:7" ht="15" x14ac:dyDescent="0.2">
      <c r="B1249" s="10">
        <v>45314</v>
      </c>
      <c r="C1249" s="13">
        <v>1207</v>
      </c>
      <c r="D1249" s="15" t="s">
        <v>74</v>
      </c>
      <c r="E1249" s="7">
        <v>1964</v>
      </c>
      <c r="F1249" s="7">
        <f t="shared" si="39"/>
        <v>49.1</v>
      </c>
      <c r="G1249" s="12">
        <f t="shared" si="38"/>
        <v>-3137668.7850000034</v>
      </c>
    </row>
    <row r="1250" spans="2:7" ht="15" x14ac:dyDescent="0.2">
      <c r="B1250" s="10">
        <v>45314</v>
      </c>
      <c r="C1250" s="13">
        <v>1208</v>
      </c>
      <c r="D1250" s="15" t="s">
        <v>74</v>
      </c>
      <c r="E1250" s="7">
        <v>480</v>
      </c>
      <c r="F1250" s="7">
        <f t="shared" si="39"/>
        <v>12</v>
      </c>
      <c r="G1250" s="12">
        <f t="shared" si="38"/>
        <v>-3137200.7850000034</v>
      </c>
    </row>
    <row r="1251" spans="2:7" ht="15" x14ac:dyDescent="0.2">
      <c r="B1251" s="10">
        <v>45314</v>
      </c>
      <c r="C1251" s="13">
        <v>1209</v>
      </c>
      <c r="D1251" s="15" t="s">
        <v>74</v>
      </c>
      <c r="E1251" s="7">
        <v>4290</v>
      </c>
      <c r="F1251" s="7">
        <f t="shared" si="39"/>
        <v>107.25</v>
      </c>
      <c r="G1251" s="12">
        <f t="shared" si="38"/>
        <v>-3133018.0350000034</v>
      </c>
    </row>
    <row r="1252" spans="2:7" ht="15" x14ac:dyDescent="0.2">
      <c r="B1252" s="10">
        <v>45314</v>
      </c>
      <c r="C1252" s="13">
        <v>1210</v>
      </c>
      <c r="D1252" s="15" t="s">
        <v>74</v>
      </c>
      <c r="E1252" s="7">
        <v>698</v>
      </c>
      <c r="F1252" s="7">
        <f t="shared" si="39"/>
        <v>17.45</v>
      </c>
      <c r="G1252" s="12">
        <f t="shared" si="38"/>
        <v>-3132337.4850000036</v>
      </c>
    </row>
    <row r="1253" spans="2:7" ht="15" x14ac:dyDescent="0.2">
      <c r="B1253" s="10">
        <v>45314</v>
      </c>
      <c r="C1253" s="13">
        <v>1211</v>
      </c>
      <c r="D1253" s="15" t="s">
        <v>74</v>
      </c>
      <c r="E1253" s="7">
        <v>5970</v>
      </c>
      <c r="F1253" s="7">
        <f t="shared" si="39"/>
        <v>149.25</v>
      </c>
      <c r="G1253" s="12">
        <f t="shared" si="38"/>
        <v>-3126516.7350000036</v>
      </c>
    </row>
    <row r="1254" spans="2:7" ht="15" x14ac:dyDescent="0.2">
      <c r="B1254" s="10">
        <v>45314</v>
      </c>
      <c r="C1254" s="13">
        <v>1212</v>
      </c>
      <c r="D1254" s="15" t="s">
        <v>74</v>
      </c>
      <c r="E1254" s="7">
        <v>32064</v>
      </c>
      <c r="F1254" s="7">
        <f t="shared" si="39"/>
        <v>801.6</v>
      </c>
      <c r="G1254" s="12">
        <f t="shared" si="38"/>
        <v>-3095254.3350000037</v>
      </c>
    </row>
    <row r="1255" spans="2:7" ht="15" x14ac:dyDescent="0.2">
      <c r="B1255" s="10">
        <v>45314</v>
      </c>
      <c r="C1255" s="13">
        <v>1213</v>
      </c>
      <c r="D1255" s="15" t="s">
        <v>74</v>
      </c>
      <c r="E1255" s="7">
        <v>784</v>
      </c>
      <c r="F1255" s="7">
        <f t="shared" si="39"/>
        <v>19.600000000000001</v>
      </c>
      <c r="G1255" s="12">
        <f t="shared" si="38"/>
        <v>-3094489.9350000038</v>
      </c>
    </row>
    <row r="1256" spans="2:7" ht="15" x14ac:dyDescent="0.2">
      <c r="B1256" s="10">
        <v>45314</v>
      </c>
      <c r="C1256" s="13">
        <v>1214</v>
      </c>
      <c r="D1256" s="15" t="s">
        <v>74</v>
      </c>
      <c r="E1256" s="7">
        <v>936</v>
      </c>
      <c r="F1256" s="7">
        <f t="shared" si="39"/>
        <v>23.400000000000002</v>
      </c>
      <c r="G1256" s="12">
        <f t="shared" si="38"/>
        <v>-3093577.3350000037</v>
      </c>
    </row>
    <row r="1257" spans="2:7" ht="15" x14ac:dyDescent="0.2">
      <c r="B1257" s="10">
        <v>45314</v>
      </c>
      <c r="C1257" s="13">
        <v>1215</v>
      </c>
      <c r="D1257" s="15" t="s">
        <v>74</v>
      </c>
      <c r="E1257" s="7">
        <v>8265</v>
      </c>
      <c r="F1257" s="7">
        <f t="shared" si="39"/>
        <v>206.625</v>
      </c>
      <c r="G1257" s="12">
        <f t="shared" si="38"/>
        <v>-3085518.9600000037</v>
      </c>
    </row>
    <row r="1258" spans="2:7" ht="15" x14ac:dyDescent="0.2">
      <c r="B1258" s="10">
        <v>45315</v>
      </c>
      <c r="C1258" s="13">
        <v>1216</v>
      </c>
      <c r="D1258" s="11" t="s">
        <v>76</v>
      </c>
      <c r="E1258" s="7">
        <v>5903</v>
      </c>
      <c r="F1258" s="7"/>
      <c r="G1258" s="12">
        <f t="shared" si="38"/>
        <v>-3079615.9600000037</v>
      </c>
    </row>
    <row r="1259" spans="2:7" ht="15" x14ac:dyDescent="0.2">
      <c r="B1259" s="10">
        <v>45315</v>
      </c>
      <c r="C1259" s="13">
        <v>1217</v>
      </c>
      <c r="D1259" s="11" t="s">
        <v>76</v>
      </c>
      <c r="E1259" s="7">
        <v>98</v>
      </c>
      <c r="F1259" s="7"/>
      <c r="G1259" s="12">
        <f t="shared" si="38"/>
        <v>-3079517.9600000037</v>
      </c>
    </row>
    <row r="1260" spans="2:7" ht="15" x14ac:dyDescent="0.2">
      <c r="B1260" s="10">
        <v>45315</v>
      </c>
      <c r="C1260" s="13">
        <v>1218</v>
      </c>
      <c r="D1260" s="11" t="s">
        <v>76</v>
      </c>
      <c r="E1260" s="7">
        <v>5239</v>
      </c>
      <c r="F1260" s="7"/>
      <c r="G1260" s="12">
        <f t="shared" si="38"/>
        <v>-3074278.9600000037</v>
      </c>
    </row>
    <row r="1261" spans="2:7" ht="15" x14ac:dyDescent="0.2">
      <c r="B1261" s="10">
        <v>45315</v>
      </c>
      <c r="C1261" s="13">
        <v>1219</v>
      </c>
      <c r="D1261" s="11" t="s">
        <v>76</v>
      </c>
      <c r="E1261" s="7">
        <v>24170</v>
      </c>
      <c r="F1261" s="7"/>
      <c r="G1261" s="12">
        <f t="shared" si="38"/>
        <v>-3050108.9600000037</v>
      </c>
    </row>
    <row r="1262" spans="2:7" ht="15" x14ac:dyDescent="0.2">
      <c r="B1262" s="10">
        <v>45315</v>
      </c>
      <c r="C1262" s="13">
        <v>1220</v>
      </c>
      <c r="D1262" s="11" t="s">
        <v>76</v>
      </c>
      <c r="E1262" s="7">
        <v>16473</v>
      </c>
      <c r="F1262" s="7"/>
      <c r="G1262" s="12">
        <f t="shared" si="38"/>
        <v>-3033635.9600000037</v>
      </c>
    </row>
    <row r="1263" spans="2:7" ht="15" x14ac:dyDescent="0.2">
      <c r="B1263" s="10">
        <v>45315</v>
      </c>
      <c r="C1263" s="13">
        <v>1221</v>
      </c>
      <c r="D1263" s="11" t="s">
        <v>76</v>
      </c>
      <c r="E1263" s="7">
        <v>1702</v>
      </c>
      <c r="F1263" s="7"/>
      <c r="G1263" s="12">
        <f t="shared" si="38"/>
        <v>-3031933.9600000037</v>
      </c>
    </row>
    <row r="1264" spans="2:7" ht="15" x14ac:dyDescent="0.2">
      <c r="B1264" s="10">
        <v>45315</v>
      </c>
      <c r="C1264" s="13">
        <v>1222</v>
      </c>
      <c r="D1264" s="11" t="s">
        <v>76</v>
      </c>
      <c r="E1264" s="7">
        <v>275</v>
      </c>
      <c r="F1264" s="7"/>
      <c r="G1264" s="12">
        <f t="shared" si="38"/>
        <v>-3031658.9600000037</v>
      </c>
    </row>
    <row r="1265" spans="2:7" ht="15" x14ac:dyDescent="0.2">
      <c r="B1265" s="10">
        <v>45315</v>
      </c>
      <c r="C1265" s="13">
        <v>1223</v>
      </c>
      <c r="D1265" s="11" t="s">
        <v>76</v>
      </c>
      <c r="E1265" s="7">
        <v>39747</v>
      </c>
      <c r="F1265" s="7"/>
      <c r="G1265" s="12">
        <f t="shared" si="38"/>
        <v>-2991911.9600000037</v>
      </c>
    </row>
    <row r="1266" spans="2:7" ht="15" x14ac:dyDescent="0.2">
      <c r="B1266" s="10">
        <v>45315</v>
      </c>
      <c r="C1266" s="13">
        <v>1224</v>
      </c>
      <c r="D1266" s="11" t="s">
        <v>76</v>
      </c>
      <c r="E1266" s="7">
        <v>500</v>
      </c>
      <c r="F1266" s="7"/>
      <c r="G1266" s="12">
        <f t="shared" si="38"/>
        <v>-2991411.9600000037</v>
      </c>
    </row>
    <row r="1267" spans="2:7" ht="15" x14ac:dyDescent="0.2">
      <c r="B1267" s="10">
        <v>45315</v>
      </c>
      <c r="C1267" s="13">
        <v>1225</v>
      </c>
      <c r="D1267" s="11" t="s">
        <v>76</v>
      </c>
      <c r="E1267" s="7">
        <v>77145</v>
      </c>
      <c r="F1267" s="7"/>
      <c r="G1267" s="12">
        <f t="shared" si="38"/>
        <v>-2914266.9600000037</v>
      </c>
    </row>
    <row r="1268" spans="2:7" ht="15" x14ac:dyDescent="0.2">
      <c r="B1268" s="10">
        <v>45315</v>
      </c>
      <c r="C1268" s="13">
        <v>1226</v>
      </c>
      <c r="D1268" s="11" t="s">
        <v>76</v>
      </c>
      <c r="E1268" s="7">
        <v>27794</v>
      </c>
      <c r="F1268" s="7"/>
      <c r="G1268" s="12">
        <f t="shared" si="38"/>
        <v>-2886472.9600000037</v>
      </c>
    </row>
    <row r="1269" spans="2:7" ht="15" x14ac:dyDescent="0.2">
      <c r="B1269" s="10">
        <v>45315</v>
      </c>
      <c r="C1269" s="13">
        <v>1227</v>
      </c>
      <c r="D1269" s="11" t="s">
        <v>76</v>
      </c>
      <c r="E1269" s="7">
        <v>9704</v>
      </c>
      <c r="F1269" s="7"/>
      <c r="G1269" s="12">
        <f t="shared" si="38"/>
        <v>-2876768.9600000037</v>
      </c>
    </row>
    <row r="1270" spans="2:7" ht="15" x14ac:dyDescent="0.2">
      <c r="B1270" s="10">
        <v>45315</v>
      </c>
      <c r="C1270" s="13">
        <v>1228</v>
      </c>
      <c r="D1270" s="11" t="s">
        <v>76</v>
      </c>
      <c r="E1270" s="7">
        <v>18639</v>
      </c>
      <c r="F1270" s="7"/>
      <c r="G1270" s="12">
        <f t="shared" si="38"/>
        <v>-2858129.9600000037</v>
      </c>
    </row>
    <row r="1271" spans="2:7" ht="15" x14ac:dyDescent="0.2">
      <c r="B1271" s="10">
        <v>45315</v>
      </c>
      <c r="C1271" s="13">
        <v>1229</v>
      </c>
      <c r="D1271" s="11" t="s">
        <v>76</v>
      </c>
      <c r="E1271" s="7">
        <v>11091</v>
      </c>
      <c r="F1271" s="7"/>
      <c r="G1271" s="12">
        <f t="shared" si="38"/>
        <v>-2847038.9600000037</v>
      </c>
    </row>
    <row r="1272" spans="2:7" ht="15" x14ac:dyDescent="0.2">
      <c r="B1272" s="10">
        <v>45315</v>
      </c>
      <c r="C1272" s="13">
        <v>1230</v>
      </c>
      <c r="D1272" s="11" t="s">
        <v>76</v>
      </c>
      <c r="E1272" s="7">
        <v>165419</v>
      </c>
      <c r="F1272" s="7"/>
      <c r="G1272" s="12">
        <f t="shared" si="38"/>
        <v>-2681619.9600000037</v>
      </c>
    </row>
    <row r="1273" spans="2:7" ht="15" x14ac:dyDescent="0.2">
      <c r="B1273" s="10">
        <v>45315</v>
      </c>
      <c r="C1273" s="13">
        <v>1231</v>
      </c>
      <c r="D1273" s="11" t="s">
        <v>76</v>
      </c>
      <c r="E1273" s="7">
        <v>500</v>
      </c>
      <c r="F1273" s="7"/>
      <c r="G1273" s="12">
        <f t="shared" si="38"/>
        <v>-2681119.9600000037</v>
      </c>
    </row>
    <row r="1274" spans="2:7" ht="15" x14ac:dyDescent="0.2">
      <c r="B1274" s="10">
        <v>45315</v>
      </c>
      <c r="C1274" s="13">
        <v>1232</v>
      </c>
      <c r="D1274" s="11" t="s">
        <v>76</v>
      </c>
      <c r="E1274" s="7">
        <v>58022</v>
      </c>
      <c r="F1274" s="7"/>
      <c r="G1274" s="12">
        <f t="shared" si="38"/>
        <v>-2623097.9600000037</v>
      </c>
    </row>
    <row r="1275" spans="2:7" ht="15" x14ac:dyDescent="0.2">
      <c r="B1275" s="10">
        <v>45315</v>
      </c>
      <c r="C1275" s="13">
        <v>1233</v>
      </c>
      <c r="D1275" s="14" t="s">
        <v>68</v>
      </c>
      <c r="E1275" s="7">
        <v>3916.85</v>
      </c>
      <c r="F1275" s="7"/>
      <c r="G1275" s="12">
        <f t="shared" si="38"/>
        <v>-2619181.1100000036</v>
      </c>
    </row>
    <row r="1276" spans="2:7" ht="15" x14ac:dyDescent="0.2">
      <c r="B1276" s="10">
        <v>45315</v>
      </c>
      <c r="C1276" s="13">
        <v>1234</v>
      </c>
      <c r="D1276" s="14" t="s">
        <v>77</v>
      </c>
      <c r="E1276" s="7">
        <v>1107.4000000000001</v>
      </c>
      <c r="F1276" s="7"/>
      <c r="G1276" s="12">
        <f t="shared" si="38"/>
        <v>-2618073.7100000037</v>
      </c>
    </row>
    <row r="1277" spans="2:7" ht="15" x14ac:dyDescent="0.2">
      <c r="B1277" s="10">
        <v>45315</v>
      </c>
      <c r="C1277" s="13">
        <v>1235</v>
      </c>
      <c r="D1277" s="14" t="s">
        <v>72</v>
      </c>
      <c r="E1277" s="7">
        <v>844.85</v>
      </c>
      <c r="F1277" s="7"/>
      <c r="G1277" s="12">
        <f t="shared" si="38"/>
        <v>-2617228.8600000036</v>
      </c>
    </row>
    <row r="1278" spans="2:7" ht="15" x14ac:dyDescent="0.2">
      <c r="B1278" s="10">
        <v>45315</v>
      </c>
      <c r="C1278" s="13">
        <v>1236</v>
      </c>
      <c r="D1278" s="14" t="s">
        <v>68</v>
      </c>
      <c r="E1278" s="7">
        <v>74097</v>
      </c>
      <c r="F1278" s="7"/>
      <c r="G1278" s="12">
        <f t="shared" si="38"/>
        <v>-2543131.8600000036</v>
      </c>
    </row>
    <row r="1279" spans="2:7" ht="15" x14ac:dyDescent="0.2">
      <c r="B1279" s="10">
        <v>45315</v>
      </c>
      <c r="C1279" s="13">
        <v>1237</v>
      </c>
      <c r="D1279" s="14" t="s">
        <v>65</v>
      </c>
      <c r="E1279" s="7">
        <v>5900</v>
      </c>
      <c r="F1279" s="7"/>
      <c r="G1279" s="12">
        <f t="shared" si="38"/>
        <v>-2537231.8600000036</v>
      </c>
    </row>
    <row r="1280" spans="2:7" ht="15" x14ac:dyDescent="0.2">
      <c r="B1280" s="10">
        <v>45315</v>
      </c>
      <c r="C1280" s="13">
        <v>1238</v>
      </c>
      <c r="D1280" s="14" t="s">
        <v>65</v>
      </c>
      <c r="E1280" s="7">
        <v>1800</v>
      </c>
      <c r="F1280" s="7"/>
      <c r="G1280" s="12">
        <f t="shared" si="38"/>
        <v>-2535431.8600000036</v>
      </c>
    </row>
    <row r="1281" spans="2:7" ht="15" x14ac:dyDescent="0.2">
      <c r="B1281" s="10">
        <v>45315</v>
      </c>
      <c r="C1281" s="13">
        <v>1239</v>
      </c>
      <c r="D1281" s="14" t="s">
        <v>65</v>
      </c>
      <c r="E1281" s="7">
        <v>3102</v>
      </c>
      <c r="F1281" s="7"/>
      <c r="G1281" s="12">
        <f t="shared" si="38"/>
        <v>-2532329.8600000036</v>
      </c>
    </row>
    <row r="1282" spans="2:7" ht="15" x14ac:dyDescent="0.2">
      <c r="B1282" s="10">
        <v>45315</v>
      </c>
      <c r="C1282" s="13">
        <v>1240</v>
      </c>
      <c r="D1282" s="14" t="s">
        <v>65</v>
      </c>
      <c r="E1282" s="7">
        <v>612</v>
      </c>
      <c r="F1282" s="7"/>
      <c r="G1282" s="12">
        <f t="shared" si="38"/>
        <v>-2531717.8600000036</v>
      </c>
    </row>
    <row r="1283" spans="2:7" ht="15" x14ac:dyDescent="0.2">
      <c r="B1283" s="10">
        <v>45315</v>
      </c>
      <c r="C1283" s="13">
        <v>1241</v>
      </c>
      <c r="D1283" s="14" t="s">
        <v>65</v>
      </c>
      <c r="E1283" s="7">
        <v>648</v>
      </c>
      <c r="F1283" s="7"/>
      <c r="G1283" s="12">
        <f t="shared" si="38"/>
        <v>-2531069.8600000036</v>
      </c>
    </row>
    <row r="1284" spans="2:7" ht="15" x14ac:dyDescent="0.2">
      <c r="B1284" s="10">
        <v>45315</v>
      </c>
      <c r="C1284" s="13">
        <v>1242</v>
      </c>
      <c r="D1284" s="14" t="s">
        <v>65</v>
      </c>
      <c r="E1284" s="7">
        <v>51644</v>
      </c>
      <c r="F1284" s="7"/>
      <c r="G1284" s="12">
        <f t="shared" si="38"/>
        <v>-2479425.8600000036</v>
      </c>
    </row>
    <row r="1285" spans="2:7" ht="15" x14ac:dyDescent="0.2">
      <c r="B1285" s="10">
        <v>45315</v>
      </c>
      <c r="C1285" s="13">
        <v>1243</v>
      </c>
      <c r="D1285" s="14" t="s">
        <v>65</v>
      </c>
      <c r="E1285" s="7">
        <v>6494</v>
      </c>
      <c r="F1285" s="7"/>
      <c r="G1285" s="12">
        <f t="shared" si="38"/>
        <v>-2472931.8600000036</v>
      </c>
    </row>
    <row r="1286" spans="2:7" ht="15" x14ac:dyDescent="0.2">
      <c r="B1286" s="10">
        <v>45315</v>
      </c>
      <c r="C1286" s="13">
        <v>1244</v>
      </c>
      <c r="D1286" s="14" t="s">
        <v>65</v>
      </c>
      <c r="E1286" s="7">
        <v>160792</v>
      </c>
      <c r="F1286" s="7"/>
      <c r="G1286" s="12">
        <f t="shared" si="38"/>
        <v>-2312139.8600000036</v>
      </c>
    </row>
    <row r="1287" spans="2:7" ht="15" x14ac:dyDescent="0.2">
      <c r="B1287" s="10">
        <v>45315</v>
      </c>
      <c r="C1287" s="13">
        <v>1245</v>
      </c>
      <c r="D1287" s="14" t="s">
        <v>65</v>
      </c>
      <c r="E1287" s="7">
        <v>317</v>
      </c>
      <c r="F1287" s="7"/>
      <c r="G1287" s="12">
        <f t="shared" si="38"/>
        <v>-2311822.8600000036</v>
      </c>
    </row>
    <row r="1288" spans="2:7" ht="15" x14ac:dyDescent="0.2">
      <c r="B1288" s="10">
        <v>45315</v>
      </c>
      <c r="C1288" s="13">
        <v>1246</v>
      </c>
      <c r="D1288" s="14" t="s">
        <v>65</v>
      </c>
      <c r="E1288" s="7">
        <v>819</v>
      </c>
      <c r="F1288" s="7"/>
      <c r="G1288" s="12">
        <f t="shared" ref="G1288:G1351" si="40">SUM(G1287+E1288-F1288)</f>
        <v>-2311003.8600000036</v>
      </c>
    </row>
    <row r="1289" spans="2:7" ht="15" x14ac:dyDescent="0.2">
      <c r="B1289" s="10">
        <v>45315</v>
      </c>
      <c r="C1289" s="13">
        <v>1247</v>
      </c>
      <c r="D1289" s="14" t="s">
        <v>65</v>
      </c>
      <c r="E1289" s="7">
        <v>2250</v>
      </c>
      <c r="F1289" s="7"/>
      <c r="G1289" s="12">
        <f t="shared" si="40"/>
        <v>-2308753.8600000036</v>
      </c>
    </row>
    <row r="1290" spans="2:7" ht="15" x14ac:dyDescent="0.2">
      <c r="B1290" s="10">
        <v>45315</v>
      </c>
      <c r="C1290" s="13">
        <v>1248</v>
      </c>
      <c r="D1290" s="14" t="s">
        <v>65</v>
      </c>
      <c r="E1290" s="7">
        <v>4556</v>
      </c>
      <c r="F1290" s="7"/>
      <c r="G1290" s="12">
        <f t="shared" si="40"/>
        <v>-2304197.8600000036</v>
      </c>
    </row>
    <row r="1291" spans="2:7" ht="15" x14ac:dyDescent="0.2">
      <c r="B1291" s="10">
        <v>45315</v>
      </c>
      <c r="C1291" s="13">
        <v>1249</v>
      </c>
      <c r="D1291" s="14" t="s">
        <v>65</v>
      </c>
      <c r="E1291" s="7">
        <v>810</v>
      </c>
      <c r="F1291" s="7"/>
      <c r="G1291" s="12">
        <f t="shared" si="40"/>
        <v>-2303387.8600000036</v>
      </c>
    </row>
    <row r="1292" spans="2:7" ht="15" x14ac:dyDescent="0.2">
      <c r="B1292" s="10">
        <v>45315</v>
      </c>
      <c r="C1292" s="13">
        <v>1250</v>
      </c>
      <c r="D1292" s="14" t="s">
        <v>32</v>
      </c>
      <c r="E1292" s="7">
        <v>11960</v>
      </c>
      <c r="F1292" s="7"/>
      <c r="G1292" s="12">
        <f t="shared" si="40"/>
        <v>-2291427.8600000036</v>
      </c>
    </row>
    <row r="1293" spans="2:7" ht="15" x14ac:dyDescent="0.2">
      <c r="B1293" s="10">
        <v>45315</v>
      </c>
      <c r="C1293" s="13">
        <v>1251</v>
      </c>
      <c r="D1293" s="15" t="s">
        <v>78</v>
      </c>
      <c r="E1293" s="7">
        <v>686</v>
      </c>
      <c r="F1293" s="7">
        <f t="shared" ref="F1293:F1356" si="41">E1293*2.5%</f>
        <v>17.150000000000002</v>
      </c>
      <c r="G1293" s="12">
        <f t="shared" si="40"/>
        <v>-2290759.0100000035</v>
      </c>
    </row>
    <row r="1294" spans="2:7" ht="15" x14ac:dyDescent="0.2">
      <c r="B1294" s="10">
        <v>45315</v>
      </c>
      <c r="C1294" s="13">
        <v>1252</v>
      </c>
      <c r="D1294" s="15" t="s">
        <v>78</v>
      </c>
      <c r="E1294" s="7">
        <v>11320</v>
      </c>
      <c r="F1294" s="7">
        <f t="shared" si="41"/>
        <v>283</v>
      </c>
      <c r="G1294" s="12">
        <f t="shared" si="40"/>
        <v>-2279722.0100000035</v>
      </c>
    </row>
    <row r="1295" spans="2:7" ht="15" x14ac:dyDescent="0.2">
      <c r="B1295" s="10">
        <v>45315</v>
      </c>
      <c r="C1295" s="13">
        <v>1253</v>
      </c>
      <c r="D1295" s="15" t="s">
        <v>78</v>
      </c>
      <c r="E1295" s="7">
        <v>315</v>
      </c>
      <c r="F1295" s="7">
        <f t="shared" si="41"/>
        <v>7.875</v>
      </c>
      <c r="G1295" s="12">
        <f t="shared" si="40"/>
        <v>-2279414.8850000035</v>
      </c>
    </row>
    <row r="1296" spans="2:7" ht="15" x14ac:dyDescent="0.2">
      <c r="B1296" s="10">
        <v>45315</v>
      </c>
      <c r="C1296" s="13">
        <v>1254</v>
      </c>
      <c r="D1296" s="15" t="s">
        <v>78</v>
      </c>
      <c r="E1296" s="7">
        <v>3324</v>
      </c>
      <c r="F1296" s="7">
        <f t="shared" si="41"/>
        <v>83.100000000000009</v>
      </c>
      <c r="G1296" s="12">
        <f t="shared" si="40"/>
        <v>-2276173.9850000036</v>
      </c>
    </row>
    <row r="1297" spans="2:7" ht="15" x14ac:dyDescent="0.2">
      <c r="B1297" s="10">
        <v>45315</v>
      </c>
      <c r="C1297" s="13">
        <v>1255</v>
      </c>
      <c r="D1297" s="15" t="s">
        <v>78</v>
      </c>
      <c r="E1297" s="7">
        <v>1198</v>
      </c>
      <c r="F1297" s="7">
        <f t="shared" si="41"/>
        <v>29.950000000000003</v>
      </c>
      <c r="G1297" s="12">
        <f t="shared" si="40"/>
        <v>-2275005.9350000038</v>
      </c>
    </row>
    <row r="1298" spans="2:7" ht="15" x14ac:dyDescent="0.2">
      <c r="B1298" s="10">
        <v>45315</v>
      </c>
      <c r="C1298" s="13">
        <v>1256</v>
      </c>
      <c r="D1298" s="15" t="s">
        <v>78</v>
      </c>
      <c r="E1298" s="7">
        <v>2540</v>
      </c>
      <c r="F1298" s="7">
        <f t="shared" si="41"/>
        <v>63.5</v>
      </c>
      <c r="G1298" s="12">
        <f t="shared" si="40"/>
        <v>-2272529.4350000038</v>
      </c>
    </row>
    <row r="1299" spans="2:7" ht="15" x14ac:dyDescent="0.2">
      <c r="B1299" s="10">
        <v>45315</v>
      </c>
      <c r="C1299" s="13">
        <v>1257</v>
      </c>
      <c r="D1299" s="15" t="s">
        <v>78</v>
      </c>
      <c r="E1299" s="7">
        <v>1108</v>
      </c>
      <c r="F1299" s="7">
        <f t="shared" si="41"/>
        <v>27.700000000000003</v>
      </c>
      <c r="G1299" s="12">
        <f t="shared" si="40"/>
        <v>-2271449.135000004</v>
      </c>
    </row>
    <row r="1300" spans="2:7" ht="15" x14ac:dyDescent="0.2">
      <c r="B1300" s="10">
        <v>45315</v>
      </c>
      <c r="C1300" s="13">
        <v>1258</v>
      </c>
      <c r="D1300" s="15" t="s">
        <v>78</v>
      </c>
      <c r="E1300" s="7">
        <v>766</v>
      </c>
      <c r="F1300" s="7">
        <f t="shared" si="41"/>
        <v>19.150000000000002</v>
      </c>
      <c r="G1300" s="12">
        <f t="shared" si="40"/>
        <v>-2270702.2850000039</v>
      </c>
    </row>
    <row r="1301" spans="2:7" ht="15" x14ac:dyDescent="0.2">
      <c r="B1301" s="10">
        <v>45315</v>
      </c>
      <c r="C1301" s="13">
        <v>1259</v>
      </c>
      <c r="D1301" s="15" t="s">
        <v>78</v>
      </c>
      <c r="E1301" s="7">
        <v>527</v>
      </c>
      <c r="F1301" s="7">
        <f t="shared" si="41"/>
        <v>13.175000000000001</v>
      </c>
      <c r="G1301" s="12">
        <f t="shared" si="40"/>
        <v>-2270188.4600000037</v>
      </c>
    </row>
    <row r="1302" spans="2:7" ht="15" x14ac:dyDescent="0.2">
      <c r="B1302" s="10">
        <v>45315</v>
      </c>
      <c r="C1302" s="13">
        <v>1260</v>
      </c>
      <c r="D1302" s="15" t="s">
        <v>78</v>
      </c>
      <c r="E1302" s="7">
        <v>6600</v>
      </c>
      <c r="F1302" s="7">
        <f t="shared" si="41"/>
        <v>165</v>
      </c>
      <c r="G1302" s="12">
        <f t="shared" si="40"/>
        <v>-2263753.4600000037</v>
      </c>
    </row>
    <row r="1303" spans="2:7" ht="15" x14ac:dyDescent="0.2">
      <c r="B1303" s="10">
        <v>45315</v>
      </c>
      <c r="C1303" s="13">
        <v>1261</v>
      </c>
      <c r="D1303" s="15" t="s">
        <v>78</v>
      </c>
      <c r="E1303" s="7">
        <v>673</v>
      </c>
      <c r="F1303" s="7">
        <f t="shared" si="41"/>
        <v>16.824999999999999</v>
      </c>
      <c r="G1303" s="12">
        <f t="shared" si="40"/>
        <v>-2263097.2850000039</v>
      </c>
    </row>
    <row r="1304" spans="2:7" ht="15" x14ac:dyDescent="0.2">
      <c r="B1304" s="10">
        <v>45315</v>
      </c>
      <c r="C1304" s="13">
        <v>1262</v>
      </c>
      <c r="D1304" s="15" t="s">
        <v>78</v>
      </c>
      <c r="E1304" s="7">
        <v>1161</v>
      </c>
      <c r="F1304" s="7">
        <f t="shared" si="41"/>
        <v>29.025000000000002</v>
      </c>
      <c r="G1304" s="12">
        <f t="shared" si="40"/>
        <v>-2261965.3100000038</v>
      </c>
    </row>
    <row r="1305" spans="2:7" ht="15" x14ac:dyDescent="0.2">
      <c r="B1305" s="10">
        <v>45315</v>
      </c>
      <c r="C1305" s="13">
        <v>1263</v>
      </c>
      <c r="D1305" s="15" t="s">
        <v>78</v>
      </c>
      <c r="E1305" s="7">
        <v>668</v>
      </c>
      <c r="F1305" s="7">
        <f t="shared" si="41"/>
        <v>16.7</v>
      </c>
      <c r="G1305" s="12">
        <f t="shared" si="40"/>
        <v>-2261314.010000004</v>
      </c>
    </row>
    <row r="1306" spans="2:7" ht="15" x14ac:dyDescent="0.2">
      <c r="B1306" s="10">
        <v>45315</v>
      </c>
      <c r="C1306" s="13">
        <v>1264</v>
      </c>
      <c r="D1306" s="15" t="s">
        <v>78</v>
      </c>
      <c r="E1306" s="7">
        <v>1816</v>
      </c>
      <c r="F1306" s="7">
        <f t="shared" si="41"/>
        <v>45.400000000000006</v>
      </c>
      <c r="G1306" s="12">
        <f t="shared" si="40"/>
        <v>-2259543.4100000039</v>
      </c>
    </row>
    <row r="1307" spans="2:7" ht="15" x14ac:dyDescent="0.2">
      <c r="B1307" s="10">
        <v>45315</v>
      </c>
      <c r="C1307" s="13">
        <v>1265</v>
      </c>
      <c r="D1307" s="15" t="s">
        <v>78</v>
      </c>
      <c r="E1307" s="7">
        <v>1042</v>
      </c>
      <c r="F1307" s="7">
        <f t="shared" si="41"/>
        <v>26.05</v>
      </c>
      <c r="G1307" s="12">
        <f t="shared" si="40"/>
        <v>-2258527.4600000037</v>
      </c>
    </row>
    <row r="1308" spans="2:7" ht="15" x14ac:dyDescent="0.2">
      <c r="B1308" s="10">
        <v>45315</v>
      </c>
      <c r="C1308" s="13">
        <v>1266</v>
      </c>
      <c r="D1308" s="15" t="s">
        <v>78</v>
      </c>
      <c r="E1308" s="7">
        <v>2268</v>
      </c>
      <c r="F1308" s="7">
        <f t="shared" si="41"/>
        <v>56.7</v>
      </c>
      <c r="G1308" s="12">
        <f t="shared" si="40"/>
        <v>-2256316.1600000039</v>
      </c>
    </row>
    <row r="1309" spans="2:7" ht="15" x14ac:dyDescent="0.2">
      <c r="B1309" s="10">
        <v>45315</v>
      </c>
      <c r="C1309" s="13">
        <v>1267</v>
      </c>
      <c r="D1309" s="15" t="s">
        <v>78</v>
      </c>
      <c r="E1309" s="7">
        <v>4260</v>
      </c>
      <c r="F1309" s="7">
        <f t="shared" si="41"/>
        <v>106.5</v>
      </c>
      <c r="G1309" s="12">
        <f t="shared" si="40"/>
        <v>-2252162.6600000039</v>
      </c>
    </row>
    <row r="1310" spans="2:7" ht="15" x14ac:dyDescent="0.2">
      <c r="B1310" s="10">
        <v>45315</v>
      </c>
      <c r="C1310" s="13">
        <v>1268</v>
      </c>
      <c r="D1310" s="15" t="s">
        <v>78</v>
      </c>
      <c r="E1310" s="7">
        <v>2583</v>
      </c>
      <c r="F1310" s="7">
        <f t="shared" si="41"/>
        <v>64.575000000000003</v>
      </c>
      <c r="G1310" s="12">
        <f t="shared" si="40"/>
        <v>-2249644.2350000041</v>
      </c>
    </row>
    <row r="1311" spans="2:7" ht="15" x14ac:dyDescent="0.2">
      <c r="B1311" s="10">
        <v>45315</v>
      </c>
      <c r="C1311" s="13">
        <v>1269</v>
      </c>
      <c r="D1311" s="15" t="s">
        <v>78</v>
      </c>
      <c r="E1311" s="7">
        <v>1896</v>
      </c>
      <c r="F1311" s="7">
        <f t="shared" si="41"/>
        <v>47.400000000000006</v>
      </c>
      <c r="G1311" s="12">
        <f t="shared" si="40"/>
        <v>-2247795.635000004</v>
      </c>
    </row>
    <row r="1312" spans="2:7" ht="15" x14ac:dyDescent="0.2">
      <c r="B1312" s="10">
        <v>45315</v>
      </c>
      <c r="C1312" s="13">
        <v>1270</v>
      </c>
      <c r="D1312" s="15" t="s">
        <v>78</v>
      </c>
      <c r="E1312" s="7">
        <v>492</v>
      </c>
      <c r="F1312" s="7">
        <f t="shared" si="41"/>
        <v>12.3</v>
      </c>
      <c r="G1312" s="12">
        <f t="shared" si="40"/>
        <v>-2247315.9350000038</v>
      </c>
    </row>
    <row r="1313" spans="2:7" ht="15" x14ac:dyDescent="0.2">
      <c r="B1313" s="10">
        <v>45315</v>
      </c>
      <c r="C1313" s="13">
        <v>1271</v>
      </c>
      <c r="D1313" s="15" t="s">
        <v>78</v>
      </c>
      <c r="E1313" s="7">
        <v>500</v>
      </c>
      <c r="F1313" s="7">
        <f t="shared" si="41"/>
        <v>12.5</v>
      </c>
      <c r="G1313" s="12">
        <f t="shared" si="40"/>
        <v>-2246828.4350000038</v>
      </c>
    </row>
    <row r="1314" spans="2:7" ht="15" x14ac:dyDescent="0.2">
      <c r="B1314" s="10">
        <v>45315</v>
      </c>
      <c r="C1314" s="13">
        <v>1272</v>
      </c>
      <c r="D1314" s="15" t="s">
        <v>78</v>
      </c>
      <c r="E1314" s="7">
        <v>1512</v>
      </c>
      <c r="F1314" s="7">
        <f t="shared" si="41"/>
        <v>37.800000000000004</v>
      </c>
      <c r="G1314" s="12">
        <f t="shared" si="40"/>
        <v>-2245354.2350000036</v>
      </c>
    </row>
    <row r="1315" spans="2:7" ht="15" x14ac:dyDescent="0.2">
      <c r="B1315" s="10">
        <v>45315</v>
      </c>
      <c r="C1315" s="13">
        <v>1273</v>
      </c>
      <c r="D1315" s="15" t="s">
        <v>78</v>
      </c>
      <c r="E1315" s="7">
        <v>1092</v>
      </c>
      <c r="F1315" s="7">
        <f t="shared" si="41"/>
        <v>27.3</v>
      </c>
      <c r="G1315" s="12">
        <f t="shared" si="40"/>
        <v>-2244289.5350000034</v>
      </c>
    </row>
    <row r="1316" spans="2:7" ht="15" x14ac:dyDescent="0.2">
      <c r="B1316" s="10">
        <v>45315</v>
      </c>
      <c r="C1316" s="13">
        <v>1274</v>
      </c>
      <c r="D1316" s="15" t="s">
        <v>78</v>
      </c>
      <c r="E1316" s="7">
        <v>2415</v>
      </c>
      <c r="F1316" s="7">
        <f t="shared" si="41"/>
        <v>60.375</v>
      </c>
      <c r="G1316" s="12">
        <f t="shared" si="40"/>
        <v>-2241934.9100000034</v>
      </c>
    </row>
    <row r="1317" spans="2:7" ht="15" x14ac:dyDescent="0.2">
      <c r="B1317" s="10">
        <v>45315</v>
      </c>
      <c r="C1317" s="13">
        <v>1275</v>
      </c>
      <c r="D1317" s="15" t="s">
        <v>78</v>
      </c>
      <c r="E1317" s="7">
        <v>4951</v>
      </c>
      <c r="F1317" s="7">
        <f t="shared" si="41"/>
        <v>123.77500000000001</v>
      </c>
      <c r="G1317" s="12">
        <f t="shared" si="40"/>
        <v>-2237107.6850000033</v>
      </c>
    </row>
    <row r="1318" spans="2:7" ht="15" x14ac:dyDescent="0.2">
      <c r="B1318" s="10">
        <v>45315</v>
      </c>
      <c r="C1318" s="13">
        <v>1276</v>
      </c>
      <c r="D1318" s="15" t="s">
        <v>78</v>
      </c>
      <c r="E1318" s="7">
        <v>1134</v>
      </c>
      <c r="F1318" s="7">
        <f t="shared" si="41"/>
        <v>28.35</v>
      </c>
      <c r="G1318" s="12">
        <f t="shared" si="40"/>
        <v>-2236002.0350000034</v>
      </c>
    </row>
    <row r="1319" spans="2:7" ht="15" x14ac:dyDescent="0.2">
      <c r="B1319" s="10">
        <v>45315</v>
      </c>
      <c r="C1319" s="13">
        <v>1277</v>
      </c>
      <c r="D1319" s="15" t="s">
        <v>78</v>
      </c>
      <c r="E1319" s="7">
        <v>501</v>
      </c>
      <c r="F1319" s="7">
        <f t="shared" si="41"/>
        <v>12.525</v>
      </c>
      <c r="G1319" s="12">
        <f t="shared" si="40"/>
        <v>-2235513.5600000033</v>
      </c>
    </row>
    <row r="1320" spans="2:7" ht="15" x14ac:dyDescent="0.2">
      <c r="B1320" s="10">
        <v>45315</v>
      </c>
      <c r="C1320" s="13">
        <v>1278</v>
      </c>
      <c r="D1320" s="15" t="s">
        <v>78</v>
      </c>
      <c r="E1320" s="7">
        <v>5536</v>
      </c>
      <c r="F1320" s="7">
        <f t="shared" si="41"/>
        <v>138.4</v>
      </c>
      <c r="G1320" s="12">
        <f t="shared" si="40"/>
        <v>-2230115.9600000032</v>
      </c>
    </row>
    <row r="1321" spans="2:7" ht="15" x14ac:dyDescent="0.2">
      <c r="B1321" s="10">
        <v>45315</v>
      </c>
      <c r="C1321" s="13">
        <v>1279</v>
      </c>
      <c r="D1321" s="15" t="s">
        <v>78</v>
      </c>
      <c r="E1321" s="7">
        <v>2862</v>
      </c>
      <c r="F1321" s="7">
        <f t="shared" si="41"/>
        <v>71.55</v>
      </c>
      <c r="G1321" s="12">
        <f t="shared" si="40"/>
        <v>-2227325.510000003</v>
      </c>
    </row>
    <row r="1322" spans="2:7" ht="15" x14ac:dyDescent="0.2">
      <c r="B1322" s="10">
        <v>45315</v>
      </c>
      <c r="C1322" s="13">
        <v>1280</v>
      </c>
      <c r="D1322" s="15" t="s">
        <v>78</v>
      </c>
      <c r="E1322" s="7">
        <v>1198</v>
      </c>
      <c r="F1322" s="7">
        <f t="shared" si="41"/>
        <v>29.950000000000003</v>
      </c>
      <c r="G1322" s="12">
        <f t="shared" si="40"/>
        <v>-2226157.4600000032</v>
      </c>
    </row>
    <row r="1323" spans="2:7" ht="15" x14ac:dyDescent="0.2">
      <c r="B1323" s="10">
        <v>45315</v>
      </c>
      <c r="C1323" s="13">
        <v>1281</v>
      </c>
      <c r="D1323" s="15" t="s">
        <v>78</v>
      </c>
      <c r="E1323" s="7">
        <v>1264</v>
      </c>
      <c r="F1323" s="7">
        <f t="shared" si="41"/>
        <v>31.6</v>
      </c>
      <c r="G1323" s="12">
        <f t="shared" si="40"/>
        <v>-2224925.0600000033</v>
      </c>
    </row>
    <row r="1324" spans="2:7" ht="15" x14ac:dyDescent="0.2">
      <c r="B1324" s="10">
        <v>45315</v>
      </c>
      <c r="C1324" s="13">
        <v>1282</v>
      </c>
      <c r="D1324" s="15" t="s">
        <v>78</v>
      </c>
      <c r="E1324" s="7">
        <v>1462</v>
      </c>
      <c r="F1324" s="7">
        <f t="shared" si="41"/>
        <v>36.550000000000004</v>
      </c>
      <c r="G1324" s="12">
        <f t="shared" si="40"/>
        <v>-2223499.6100000031</v>
      </c>
    </row>
    <row r="1325" spans="2:7" ht="15" x14ac:dyDescent="0.2">
      <c r="B1325" s="10">
        <v>45315</v>
      </c>
      <c r="C1325" s="13">
        <v>1283</v>
      </c>
      <c r="D1325" s="15" t="s">
        <v>78</v>
      </c>
      <c r="E1325" s="7">
        <v>1209</v>
      </c>
      <c r="F1325" s="7">
        <f t="shared" si="41"/>
        <v>30.225000000000001</v>
      </c>
      <c r="G1325" s="12">
        <f t="shared" si="40"/>
        <v>-2222320.8350000032</v>
      </c>
    </row>
    <row r="1326" spans="2:7" ht="15" x14ac:dyDescent="0.2">
      <c r="B1326" s="10">
        <v>45315</v>
      </c>
      <c r="C1326" s="13">
        <v>1284</v>
      </c>
      <c r="D1326" s="15" t="s">
        <v>78</v>
      </c>
      <c r="E1326" s="7">
        <v>2643</v>
      </c>
      <c r="F1326" s="7">
        <f t="shared" si="41"/>
        <v>66.075000000000003</v>
      </c>
      <c r="G1326" s="12">
        <f t="shared" si="40"/>
        <v>-2219743.9100000034</v>
      </c>
    </row>
    <row r="1327" spans="2:7" ht="15" x14ac:dyDescent="0.2">
      <c r="B1327" s="10">
        <v>45315</v>
      </c>
      <c r="C1327" s="13">
        <v>1285</v>
      </c>
      <c r="D1327" s="15" t="s">
        <v>78</v>
      </c>
      <c r="E1327" s="7">
        <v>408</v>
      </c>
      <c r="F1327" s="7">
        <f t="shared" si="41"/>
        <v>10.200000000000001</v>
      </c>
      <c r="G1327" s="12">
        <f t="shared" si="40"/>
        <v>-2219346.1100000036</v>
      </c>
    </row>
    <row r="1328" spans="2:7" ht="15" x14ac:dyDescent="0.2">
      <c r="B1328" s="10">
        <v>45315</v>
      </c>
      <c r="C1328" s="13">
        <v>1286</v>
      </c>
      <c r="D1328" s="16" t="s">
        <v>79</v>
      </c>
      <c r="E1328" s="17">
        <v>926</v>
      </c>
      <c r="F1328" s="17">
        <f>E1328*3.5%</f>
        <v>32.410000000000004</v>
      </c>
      <c r="G1328" s="12">
        <f t="shared" si="40"/>
        <v>-2218452.5200000037</v>
      </c>
    </row>
    <row r="1329" spans="2:7" ht="15" x14ac:dyDescent="0.2">
      <c r="B1329" s="10">
        <v>45315</v>
      </c>
      <c r="C1329" s="13">
        <v>1287</v>
      </c>
      <c r="D1329" s="15" t="s">
        <v>78</v>
      </c>
      <c r="E1329" s="7">
        <v>1285</v>
      </c>
      <c r="F1329" s="7">
        <f t="shared" si="41"/>
        <v>32.125</v>
      </c>
      <c r="G1329" s="12">
        <f t="shared" si="40"/>
        <v>-2217199.6450000037</v>
      </c>
    </row>
    <row r="1330" spans="2:7" ht="15" x14ac:dyDescent="0.2">
      <c r="B1330" s="10">
        <v>45315</v>
      </c>
      <c r="C1330" s="13">
        <v>1288</v>
      </c>
      <c r="D1330" s="15" t="s">
        <v>78</v>
      </c>
      <c r="E1330" s="7">
        <v>834</v>
      </c>
      <c r="F1330" s="7">
        <f t="shared" si="41"/>
        <v>20.85</v>
      </c>
      <c r="G1330" s="12">
        <f t="shared" si="40"/>
        <v>-2216386.4950000038</v>
      </c>
    </row>
    <row r="1331" spans="2:7" ht="15" x14ac:dyDescent="0.2">
      <c r="B1331" s="10">
        <v>45315</v>
      </c>
      <c r="C1331" s="13">
        <v>1289</v>
      </c>
      <c r="D1331" s="15" t="s">
        <v>78</v>
      </c>
      <c r="E1331" s="7">
        <v>5700</v>
      </c>
      <c r="F1331" s="7">
        <f t="shared" si="41"/>
        <v>142.5</v>
      </c>
      <c r="G1331" s="12">
        <f t="shared" si="40"/>
        <v>-2210828.9950000038</v>
      </c>
    </row>
    <row r="1332" spans="2:7" ht="15" x14ac:dyDescent="0.2">
      <c r="B1332" s="10">
        <v>45315</v>
      </c>
      <c r="C1332" s="13">
        <v>1290</v>
      </c>
      <c r="D1332" s="15" t="s">
        <v>78</v>
      </c>
      <c r="E1332" s="7">
        <v>1150</v>
      </c>
      <c r="F1332" s="7">
        <f t="shared" si="41"/>
        <v>28.75</v>
      </c>
      <c r="G1332" s="12">
        <f t="shared" si="40"/>
        <v>-2209707.7450000038</v>
      </c>
    </row>
    <row r="1333" spans="2:7" ht="15" x14ac:dyDescent="0.2">
      <c r="B1333" s="10">
        <v>45315</v>
      </c>
      <c r="C1333" s="13">
        <v>1291</v>
      </c>
      <c r="D1333" s="15" t="s">
        <v>78</v>
      </c>
      <c r="E1333" s="7">
        <v>100</v>
      </c>
      <c r="F1333" s="7">
        <f t="shared" si="41"/>
        <v>2.5</v>
      </c>
      <c r="G1333" s="12">
        <f t="shared" si="40"/>
        <v>-2209610.2450000038</v>
      </c>
    </row>
    <row r="1334" spans="2:7" ht="15" x14ac:dyDescent="0.2">
      <c r="B1334" s="10">
        <v>45315</v>
      </c>
      <c r="C1334" s="13">
        <v>1292</v>
      </c>
      <c r="D1334" s="15" t="s">
        <v>78</v>
      </c>
      <c r="E1334" s="7">
        <v>1434</v>
      </c>
      <c r="F1334" s="7">
        <f t="shared" si="41"/>
        <v>35.85</v>
      </c>
      <c r="G1334" s="12">
        <f t="shared" si="40"/>
        <v>-2208212.0950000039</v>
      </c>
    </row>
    <row r="1335" spans="2:7" ht="15" x14ac:dyDescent="0.2">
      <c r="B1335" s="10">
        <v>45315</v>
      </c>
      <c r="C1335" s="13">
        <v>1293</v>
      </c>
      <c r="D1335" s="15" t="s">
        <v>78</v>
      </c>
      <c r="E1335" s="7">
        <v>2136</v>
      </c>
      <c r="F1335" s="7">
        <f t="shared" si="41"/>
        <v>53.400000000000006</v>
      </c>
      <c r="G1335" s="12">
        <f t="shared" si="40"/>
        <v>-2206129.4950000038</v>
      </c>
    </row>
    <row r="1336" spans="2:7" ht="15" x14ac:dyDescent="0.2">
      <c r="B1336" s="10">
        <v>45315</v>
      </c>
      <c r="C1336" s="13">
        <v>1294</v>
      </c>
      <c r="D1336" s="15" t="s">
        <v>78</v>
      </c>
      <c r="E1336" s="12">
        <v>3919</v>
      </c>
      <c r="F1336" s="7">
        <f t="shared" si="41"/>
        <v>97.975000000000009</v>
      </c>
      <c r="G1336" s="12">
        <f t="shared" si="40"/>
        <v>-2202308.4700000039</v>
      </c>
    </row>
    <row r="1337" spans="2:7" ht="15" x14ac:dyDescent="0.2">
      <c r="B1337" s="10">
        <v>45315</v>
      </c>
      <c r="C1337" s="13">
        <v>1295</v>
      </c>
      <c r="D1337" s="15" t="s">
        <v>78</v>
      </c>
      <c r="E1337" s="12">
        <v>990</v>
      </c>
      <c r="F1337" s="7">
        <f t="shared" si="41"/>
        <v>24.75</v>
      </c>
      <c r="G1337" s="12">
        <f t="shared" si="40"/>
        <v>-2201343.2200000039</v>
      </c>
    </row>
    <row r="1338" spans="2:7" ht="15" x14ac:dyDescent="0.2">
      <c r="B1338" s="10">
        <v>45315</v>
      </c>
      <c r="C1338" s="13">
        <v>1296</v>
      </c>
      <c r="D1338" s="15" t="s">
        <v>78</v>
      </c>
      <c r="E1338" s="12">
        <v>751</v>
      </c>
      <c r="F1338" s="7">
        <f t="shared" si="41"/>
        <v>18.775000000000002</v>
      </c>
      <c r="G1338" s="12">
        <f t="shared" si="40"/>
        <v>-2200610.9950000038</v>
      </c>
    </row>
    <row r="1339" spans="2:7" ht="15" x14ac:dyDescent="0.2">
      <c r="B1339" s="10">
        <v>45315</v>
      </c>
      <c r="C1339" s="13">
        <v>1297</v>
      </c>
      <c r="D1339" s="15" t="s">
        <v>78</v>
      </c>
      <c r="E1339" s="12">
        <v>30000</v>
      </c>
      <c r="F1339" s="7">
        <f t="shared" si="41"/>
        <v>750</v>
      </c>
      <c r="G1339" s="12">
        <f t="shared" si="40"/>
        <v>-2171360.9950000038</v>
      </c>
    </row>
    <row r="1340" spans="2:7" ht="15" x14ac:dyDescent="0.2">
      <c r="B1340" s="10">
        <v>45315</v>
      </c>
      <c r="C1340" s="13">
        <v>1298</v>
      </c>
      <c r="D1340" s="15" t="s">
        <v>78</v>
      </c>
      <c r="E1340" s="12">
        <v>2508</v>
      </c>
      <c r="F1340" s="7">
        <f t="shared" si="41"/>
        <v>62.7</v>
      </c>
      <c r="G1340" s="12">
        <f t="shared" si="40"/>
        <v>-2168915.695000004</v>
      </c>
    </row>
    <row r="1341" spans="2:7" ht="15" x14ac:dyDescent="0.2">
      <c r="B1341" s="10">
        <v>45315</v>
      </c>
      <c r="C1341" s="13">
        <v>1299</v>
      </c>
      <c r="D1341" s="15" t="s">
        <v>78</v>
      </c>
      <c r="E1341" s="12">
        <v>184</v>
      </c>
      <c r="F1341" s="7">
        <f t="shared" si="41"/>
        <v>4.6000000000000005</v>
      </c>
      <c r="G1341" s="12">
        <f t="shared" si="40"/>
        <v>-2168736.2950000041</v>
      </c>
    </row>
    <row r="1342" spans="2:7" ht="15" x14ac:dyDescent="0.2">
      <c r="B1342" s="10">
        <v>45315</v>
      </c>
      <c r="C1342" s="13">
        <v>1300</v>
      </c>
      <c r="D1342" s="15" t="s">
        <v>78</v>
      </c>
      <c r="E1342" s="12">
        <v>1436</v>
      </c>
      <c r="F1342" s="7">
        <f t="shared" si="41"/>
        <v>35.9</v>
      </c>
      <c r="G1342" s="12">
        <f t="shared" si="40"/>
        <v>-2167336.195000004</v>
      </c>
    </row>
    <row r="1343" spans="2:7" ht="15" x14ac:dyDescent="0.2">
      <c r="B1343" s="10">
        <v>45315</v>
      </c>
      <c r="C1343" s="13">
        <v>1301</v>
      </c>
      <c r="D1343" s="15" t="s">
        <v>78</v>
      </c>
      <c r="E1343" s="12">
        <v>418</v>
      </c>
      <c r="F1343" s="7">
        <f t="shared" si="41"/>
        <v>10.450000000000001</v>
      </c>
      <c r="G1343" s="12">
        <f t="shared" si="40"/>
        <v>-2166928.6450000042</v>
      </c>
    </row>
    <row r="1344" spans="2:7" ht="15" x14ac:dyDescent="0.2">
      <c r="B1344" s="10">
        <v>45315</v>
      </c>
      <c r="C1344" s="13">
        <v>1302</v>
      </c>
      <c r="D1344" s="15" t="s">
        <v>78</v>
      </c>
      <c r="E1344" s="12">
        <v>2110</v>
      </c>
      <c r="F1344" s="7">
        <f t="shared" si="41"/>
        <v>52.75</v>
      </c>
      <c r="G1344" s="12">
        <f t="shared" si="40"/>
        <v>-2164871.3950000042</v>
      </c>
    </row>
    <row r="1345" spans="2:7" ht="15" x14ac:dyDescent="0.2">
      <c r="B1345" s="10">
        <v>45315</v>
      </c>
      <c r="C1345" s="13">
        <v>1303</v>
      </c>
      <c r="D1345" s="15" t="s">
        <v>78</v>
      </c>
      <c r="E1345" s="12">
        <v>3816</v>
      </c>
      <c r="F1345" s="7">
        <f t="shared" si="41"/>
        <v>95.4</v>
      </c>
      <c r="G1345" s="12">
        <f t="shared" si="40"/>
        <v>-2161150.7950000041</v>
      </c>
    </row>
    <row r="1346" spans="2:7" ht="15" x14ac:dyDescent="0.2">
      <c r="B1346" s="10">
        <v>45315</v>
      </c>
      <c r="C1346" s="13">
        <v>1304</v>
      </c>
      <c r="D1346" s="15" t="s">
        <v>78</v>
      </c>
      <c r="E1346" s="12">
        <v>1339</v>
      </c>
      <c r="F1346" s="7">
        <f t="shared" si="41"/>
        <v>33.475000000000001</v>
      </c>
      <c r="G1346" s="12">
        <f t="shared" si="40"/>
        <v>-2159845.2700000042</v>
      </c>
    </row>
    <row r="1347" spans="2:7" ht="15" x14ac:dyDescent="0.2">
      <c r="B1347" s="10">
        <v>45315</v>
      </c>
      <c r="C1347" s="13">
        <v>1305</v>
      </c>
      <c r="D1347" s="15" t="s">
        <v>78</v>
      </c>
      <c r="E1347" s="12">
        <v>2000</v>
      </c>
      <c r="F1347" s="7">
        <f t="shared" si="41"/>
        <v>50</v>
      </c>
      <c r="G1347" s="12">
        <f t="shared" si="40"/>
        <v>-2157895.2700000042</v>
      </c>
    </row>
    <row r="1348" spans="2:7" ht="15" x14ac:dyDescent="0.2">
      <c r="B1348" s="10">
        <v>45315</v>
      </c>
      <c r="C1348" s="13">
        <v>1306</v>
      </c>
      <c r="D1348" s="16" t="s">
        <v>79</v>
      </c>
      <c r="E1348" s="17">
        <v>857</v>
      </c>
      <c r="F1348" s="17">
        <f>E1348*3.5%</f>
        <v>29.995000000000005</v>
      </c>
      <c r="G1348" s="12">
        <f t="shared" si="40"/>
        <v>-2157068.2650000043</v>
      </c>
    </row>
    <row r="1349" spans="2:7" ht="15" x14ac:dyDescent="0.2">
      <c r="B1349" s="10">
        <v>45315</v>
      </c>
      <c r="C1349" s="13">
        <v>1307</v>
      </c>
      <c r="D1349" s="15" t="s">
        <v>78</v>
      </c>
      <c r="E1349" s="12">
        <v>317</v>
      </c>
      <c r="F1349" s="7">
        <f t="shared" si="41"/>
        <v>7.9250000000000007</v>
      </c>
      <c r="G1349" s="12">
        <f t="shared" si="40"/>
        <v>-2156759.1900000041</v>
      </c>
    </row>
    <row r="1350" spans="2:7" ht="15" x14ac:dyDescent="0.2">
      <c r="B1350" s="10">
        <v>45315</v>
      </c>
      <c r="C1350" s="13">
        <v>1308</v>
      </c>
      <c r="D1350" s="15" t="s">
        <v>78</v>
      </c>
      <c r="E1350" s="12">
        <v>118347</v>
      </c>
      <c r="F1350" s="7">
        <f t="shared" si="41"/>
        <v>2958.6750000000002</v>
      </c>
      <c r="G1350" s="12">
        <f t="shared" si="40"/>
        <v>-2041370.8650000042</v>
      </c>
    </row>
    <row r="1351" spans="2:7" ht="15" x14ac:dyDescent="0.2">
      <c r="B1351" s="10">
        <v>45315</v>
      </c>
      <c r="C1351" s="13">
        <v>1309</v>
      </c>
      <c r="D1351" s="15" t="s">
        <v>78</v>
      </c>
      <c r="E1351" s="12">
        <v>1037</v>
      </c>
      <c r="F1351" s="7">
        <f t="shared" si="41"/>
        <v>25.925000000000001</v>
      </c>
      <c r="G1351" s="12">
        <f t="shared" si="40"/>
        <v>-2040359.7900000042</v>
      </c>
    </row>
    <row r="1352" spans="2:7" ht="15" x14ac:dyDescent="0.2">
      <c r="B1352" s="10">
        <v>45315</v>
      </c>
      <c r="C1352" s="13">
        <v>1310</v>
      </c>
      <c r="D1352" s="15" t="s">
        <v>78</v>
      </c>
      <c r="E1352" s="12">
        <v>1329</v>
      </c>
      <c r="F1352" s="7">
        <f t="shared" si="41"/>
        <v>33.225000000000001</v>
      </c>
      <c r="G1352" s="12">
        <f t="shared" ref="G1352:G1415" si="42">SUM(G1351+E1352-F1352)</f>
        <v>-2039064.0150000043</v>
      </c>
    </row>
    <row r="1353" spans="2:7" ht="15" x14ac:dyDescent="0.2">
      <c r="B1353" s="10">
        <v>45315</v>
      </c>
      <c r="C1353" s="13">
        <v>1311</v>
      </c>
      <c r="D1353" s="15" t="s">
        <v>78</v>
      </c>
      <c r="E1353" s="12">
        <v>898</v>
      </c>
      <c r="F1353" s="7">
        <f t="shared" si="41"/>
        <v>22.450000000000003</v>
      </c>
      <c r="G1353" s="12">
        <f t="shared" si="42"/>
        <v>-2038188.4650000043</v>
      </c>
    </row>
    <row r="1354" spans="2:7" ht="15" x14ac:dyDescent="0.2">
      <c r="B1354" s="10">
        <v>45315</v>
      </c>
      <c r="C1354" s="13">
        <v>1312</v>
      </c>
      <c r="D1354" s="15" t="s">
        <v>78</v>
      </c>
      <c r="E1354" s="12">
        <v>351</v>
      </c>
      <c r="F1354" s="7">
        <f t="shared" si="41"/>
        <v>8.7750000000000004</v>
      </c>
      <c r="G1354" s="12">
        <f t="shared" si="42"/>
        <v>-2037846.2400000042</v>
      </c>
    </row>
    <row r="1355" spans="2:7" ht="15" x14ac:dyDescent="0.2">
      <c r="B1355" s="10">
        <v>45315</v>
      </c>
      <c r="C1355" s="13">
        <v>1313</v>
      </c>
      <c r="D1355" s="15" t="s">
        <v>78</v>
      </c>
      <c r="E1355" s="12">
        <v>662</v>
      </c>
      <c r="F1355" s="7">
        <f t="shared" si="41"/>
        <v>16.55</v>
      </c>
      <c r="G1355" s="12">
        <f t="shared" si="42"/>
        <v>-2037200.7900000042</v>
      </c>
    </row>
    <row r="1356" spans="2:7" ht="15" x14ac:dyDescent="0.2">
      <c r="B1356" s="10">
        <v>45315</v>
      </c>
      <c r="C1356" s="13">
        <v>1314</v>
      </c>
      <c r="D1356" s="15" t="s">
        <v>78</v>
      </c>
      <c r="E1356" s="12">
        <v>11505</v>
      </c>
      <c r="F1356" s="7">
        <f t="shared" si="41"/>
        <v>287.625</v>
      </c>
      <c r="G1356" s="12">
        <f t="shared" si="42"/>
        <v>-2025983.4150000042</v>
      </c>
    </row>
    <row r="1357" spans="2:7" ht="15" x14ac:dyDescent="0.2">
      <c r="B1357" s="10">
        <v>45317</v>
      </c>
      <c r="C1357" s="13"/>
      <c r="D1357" s="22" t="s">
        <v>80</v>
      </c>
      <c r="E1357" s="7"/>
      <c r="F1357" s="7">
        <v>500000</v>
      </c>
      <c r="G1357" s="12">
        <f t="shared" si="42"/>
        <v>-2525983.4150000042</v>
      </c>
    </row>
    <row r="1358" spans="2:7" ht="15" x14ac:dyDescent="0.2">
      <c r="B1358" s="10">
        <v>45317</v>
      </c>
      <c r="C1358" s="13"/>
      <c r="D1358" s="22" t="s">
        <v>80</v>
      </c>
      <c r="E1358" s="7"/>
      <c r="F1358" s="7">
        <v>400000</v>
      </c>
      <c r="G1358" s="12">
        <f t="shared" si="42"/>
        <v>-2925983.4150000042</v>
      </c>
    </row>
    <row r="1359" spans="2:7" ht="15" x14ac:dyDescent="0.2">
      <c r="B1359" s="10">
        <v>45317</v>
      </c>
      <c r="C1359" s="13"/>
      <c r="D1359" s="11" t="s">
        <v>81</v>
      </c>
      <c r="E1359" s="12"/>
      <c r="F1359" s="12">
        <v>9991.64</v>
      </c>
      <c r="G1359" s="12">
        <f t="shared" si="42"/>
        <v>-2935975.0550000044</v>
      </c>
    </row>
    <row r="1360" spans="2:7" ht="15" x14ac:dyDescent="0.2">
      <c r="B1360" s="10">
        <v>45317</v>
      </c>
      <c r="C1360" s="13"/>
      <c r="D1360" s="11" t="s">
        <v>82</v>
      </c>
      <c r="E1360" s="12"/>
      <c r="F1360" s="12">
        <v>431818.18</v>
      </c>
      <c r="G1360" s="12">
        <f t="shared" si="42"/>
        <v>-3367793.2350000045</v>
      </c>
    </row>
    <row r="1361" spans="2:7" ht="15" x14ac:dyDescent="0.2">
      <c r="B1361" s="10">
        <v>45317</v>
      </c>
      <c r="C1361" s="13"/>
      <c r="D1361" s="11" t="s">
        <v>82</v>
      </c>
      <c r="E1361" s="12"/>
      <c r="F1361" s="12">
        <v>8860.51</v>
      </c>
      <c r="G1361" s="12">
        <f t="shared" si="42"/>
        <v>-3376653.7450000043</v>
      </c>
    </row>
    <row r="1362" spans="2:7" ht="15" x14ac:dyDescent="0.2">
      <c r="B1362" s="10">
        <v>45317</v>
      </c>
      <c r="C1362" s="13"/>
      <c r="D1362" s="11" t="s">
        <v>83</v>
      </c>
      <c r="E1362" s="12"/>
      <c r="F1362" s="12">
        <v>445543.06</v>
      </c>
      <c r="G1362" s="12">
        <f t="shared" si="42"/>
        <v>-3822196.8050000044</v>
      </c>
    </row>
    <row r="1363" spans="2:7" ht="15" x14ac:dyDescent="0.2">
      <c r="B1363" s="10">
        <v>45317</v>
      </c>
      <c r="C1363" s="13"/>
      <c r="D1363" s="11" t="s">
        <v>84</v>
      </c>
      <c r="E1363" s="12"/>
      <c r="F1363" s="12">
        <v>431818.18</v>
      </c>
      <c r="G1363" s="12">
        <f t="shared" si="42"/>
        <v>-4254014.9850000041</v>
      </c>
    </row>
    <row r="1364" spans="2:7" ht="15" x14ac:dyDescent="0.2">
      <c r="B1364" s="10">
        <v>45317</v>
      </c>
      <c r="C1364" s="13"/>
      <c r="D1364" s="11" t="s">
        <v>84</v>
      </c>
      <c r="E1364" s="12"/>
      <c r="F1364" s="12">
        <v>395104.23</v>
      </c>
      <c r="G1364" s="12">
        <f t="shared" si="42"/>
        <v>-4649119.2150000036</v>
      </c>
    </row>
    <row r="1365" spans="2:7" ht="15" x14ac:dyDescent="0.2">
      <c r="B1365" s="10">
        <v>45317</v>
      </c>
      <c r="C1365" s="13"/>
      <c r="D1365" s="11" t="s">
        <v>85</v>
      </c>
      <c r="E1365" s="12"/>
      <c r="F1365" s="12">
        <v>102887.99</v>
      </c>
      <c r="G1365" s="12">
        <f t="shared" si="42"/>
        <v>-4752007.2050000038</v>
      </c>
    </row>
    <row r="1366" spans="2:7" ht="15" x14ac:dyDescent="0.2">
      <c r="B1366" s="10">
        <v>45317</v>
      </c>
      <c r="C1366" s="13"/>
      <c r="D1366" s="11" t="s">
        <v>86</v>
      </c>
      <c r="E1366" s="12"/>
      <c r="F1366" s="12">
        <v>431818.18</v>
      </c>
      <c r="G1366" s="12">
        <f t="shared" si="42"/>
        <v>-5183825.3850000035</v>
      </c>
    </row>
    <row r="1367" spans="2:7" ht="15" x14ac:dyDescent="0.2">
      <c r="B1367" s="10">
        <v>45317</v>
      </c>
      <c r="C1367" s="13"/>
      <c r="D1367" s="11" t="s">
        <v>86</v>
      </c>
      <c r="E1367" s="12"/>
      <c r="F1367" s="12">
        <v>91240.29</v>
      </c>
      <c r="G1367" s="12">
        <f t="shared" si="42"/>
        <v>-5275065.6750000035</v>
      </c>
    </row>
    <row r="1368" spans="2:7" ht="15" x14ac:dyDescent="0.2">
      <c r="B1368" s="10">
        <v>45317</v>
      </c>
      <c r="C1368" s="13"/>
      <c r="D1368" s="11" t="s">
        <v>87</v>
      </c>
      <c r="E1368" s="12"/>
      <c r="F1368" s="12">
        <v>1382468.8</v>
      </c>
      <c r="G1368" s="12">
        <f t="shared" si="42"/>
        <v>-6657534.4750000034</v>
      </c>
    </row>
    <row r="1369" spans="2:7" ht="15" x14ac:dyDescent="0.2">
      <c r="B1369" s="10">
        <v>45317</v>
      </c>
      <c r="C1369" s="13"/>
      <c r="D1369" s="11" t="s">
        <v>88</v>
      </c>
      <c r="E1369" s="12"/>
      <c r="F1369" s="12">
        <v>431818.18</v>
      </c>
      <c r="G1369" s="12">
        <f t="shared" si="42"/>
        <v>-7089352.6550000031</v>
      </c>
    </row>
    <row r="1370" spans="2:7" ht="15" x14ac:dyDescent="0.2">
      <c r="B1370" s="10">
        <v>45317</v>
      </c>
      <c r="C1370" s="13"/>
      <c r="D1370" s="11" t="s">
        <v>88</v>
      </c>
      <c r="E1370" s="12"/>
      <c r="F1370" s="12">
        <v>1225962.8899999999</v>
      </c>
      <c r="G1370" s="12">
        <f t="shared" si="42"/>
        <v>-8315315.5450000027</v>
      </c>
    </row>
    <row r="1371" spans="2:7" ht="15" x14ac:dyDescent="0.2">
      <c r="B1371" s="10">
        <v>45317</v>
      </c>
      <c r="C1371" s="13"/>
      <c r="D1371" s="11" t="s">
        <v>89</v>
      </c>
      <c r="E1371" s="12"/>
      <c r="F1371" s="12">
        <v>377788.39</v>
      </c>
      <c r="G1371" s="12">
        <f t="shared" si="42"/>
        <v>-8693103.9350000024</v>
      </c>
    </row>
    <row r="1372" spans="2:7" ht="15" x14ac:dyDescent="0.2">
      <c r="B1372" s="10">
        <v>45317</v>
      </c>
      <c r="C1372" s="13"/>
      <c r="D1372" s="11" t="s">
        <v>90</v>
      </c>
      <c r="E1372" s="12"/>
      <c r="F1372" s="12">
        <v>318922.96000000002</v>
      </c>
      <c r="G1372" s="12">
        <f t="shared" si="42"/>
        <v>-9012026.8950000033</v>
      </c>
    </row>
    <row r="1373" spans="2:7" ht="15" x14ac:dyDescent="0.2">
      <c r="B1373" s="10">
        <v>45317</v>
      </c>
      <c r="C1373" s="13"/>
      <c r="D1373" s="11" t="s">
        <v>91</v>
      </c>
      <c r="E1373" s="12"/>
      <c r="F1373" s="12">
        <v>431818.18</v>
      </c>
      <c r="G1373" s="12">
        <f t="shared" si="42"/>
        <v>-9443845.075000003</v>
      </c>
    </row>
    <row r="1374" spans="2:7" ht="15" x14ac:dyDescent="0.2">
      <c r="B1374" s="10">
        <v>45317</v>
      </c>
      <c r="C1374" s="13"/>
      <c r="D1374" s="11" t="s">
        <v>91</v>
      </c>
      <c r="E1374" s="12"/>
      <c r="F1374" s="12">
        <v>282818.46999999997</v>
      </c>
      <c r="G1374" s="12">
        <f t="shared" si="42"/>
        <v>-9726663.5450000037</v>
      </c>
    </row>
    <row r="1375" spans="2:7" ht="15" x14ac:dyDescent="0.2">
      <c r="B1375" s="10">
        <v>45322</v>
      </c>
      <c r="C1375" s="13">
        <v>1315</v>
      </c>
      <c r="D1375" s="11" t="s">
        <v>92</v>
      </c>
      <c r="E1375" s="7">
        <v>74704</v>
      </c>
      <c r="F1375" s="7"/>
      <c r="G1375" s="12">
        <f t="shared" si="42"/>
        <v>-9651959.5450000037</v>
      </c>
    </row>
    <row r="1376" spans="2:7" ht="15" x14ac:dyDescent="0.2">
      <c r="B1376" s="10">
        <v>45322</v>
      </c>
      <c r="C1376" s="13">
        <v>1316</v>
      </c>
      <c r="D1376" s="11" t="s">
        <v>92</v>
      </c>
      <c r="E1376" s="7">
        <v>41613</v>
      </c>
      <c r="F1376" s="7"/>
      <c r="G1376" s="12">
        <f t="shared" si="42"/>
        <v>-9610346.5450000037</v>
      </c>
    </row>
    <row r="1377" spans="2:7" ht="15" x14ac:dyDescent="0.2">
      <c r="B1377" s="10">
        <v>45322</v>
      </c>
      <c r="C1377" s="13">
        <v>1317</v>
      </c>
      <c r="D1377" s="11" t="s">
        <v>92</v>
      </c>
      <c r="E1377" s="7">
        <v>1470</v>
      </c>
      <c r="F1377" s="7"/>
      <c r="G1377" s="12">
        <f t="shared" si="42"/>
        <v>-9608876.5450000037</v>
      </c>
    </row>
    <row r="1378" spans="2:7" ht="15" x14ac:dyDescent="0.2">
      <c r="B1378" s="10">
        <v>45322</v>
      </c>
      <c r="C1378" s="13">
        <v>1318</v>
      </c>
      <c r="D1378" s="11" t="s">
        <v>92</v>
      </c>
      <c r="E1378" s="7">
        <v>3729</v>
      </c>
      <c r="F1378" s="7"/>
      <c r="G1378" s="12">
        <f t="shared" si="42"/>
        <v>-9605147.5450000037</v>
      </c>
    </row>
    <row r="1379" spans="2:7" ht="15" x14ac:dyDescent="0.2">
      <c r="B1379" s="10">
        <v>45322</v>
      </c>
      <c r="C1379" s="13">
        <v>1319</v>
      </c>
      <c r="D1379" s="11" t="s">
        <v>92</v>
      </c>
      <c r="E1379" s="7">
        <v>11596</v>
      </c>
      <c r="F1379" s="7"/>
      <c r="G1379" s="12">
        <f t="shared" si="42"/>
        <v>-9593551.5450000037</v>
      </c>
    </row>
    <row r="1380" spans="2:7" ht="15" x14ac:dyDescent="0.2">
      <c r="B1380" s="10">
        <v>45322</v>
      </c>
      <c r="C1380" s="13">
        <v>1320</v>
      </c>
      <c r="D1380" s="11" t="s">
        <v>92</v>
      </c>
      <c r="E1380" s="7">
        <v>4303</v>
      </c>
      <c r="F1380" s="7"/>
      <c r="G1380" s="12">
        <f t="shared" si="42"/>
        <v>-9589248.5450000037</v>
      </c>
    </row>
    <row r="1381" spans="2:7" ht="15" x14ac:dyDescent="0.2">
      <c r="B1381" s="10">
        <v>45322</v>
      </c>
      <c r="C1381" s="13">
        <v>1321</v>
      </c>
      <c r="D1381" s="11" t="s">
        <v>92</v>
      </c>
      <c r="E1381" s="7">
        <v>6775</v>
      </c>
      <c r="F1381" s="7"/>
      <c r="G1381" s="12">
        <f t="shared" si="42"/>
        <v>-9582473.5450000037</v>
      </c>
    </row>
    <row r="1382" spans="2:7" ht="15" x14ac:dyDescent="0.2">
      <c r="B1382" s="10">
        <v>45322</v>
      </c>
      <c r="C1382" s="13">
        <v>1322</v>
      </c>
      <c r="D1382" s="11" t="s">
        <v>92</v>
      </c>
      <c r="E1382" s="7">
        <v>19411</v>
      </c>
      <c r="F1382" s="7"/>
      <c r="G1382" s="12">
        <f t="shared" si="42"/>
        <v>-9563062.5450000037</v>
      </c>
    </row>
    <row r="1383" spans="2:7" ht="15" x14ac:dyDescent="0.2">
      <c r="B1383" s="10">
        <v>45322</v>
      </c>
      <c r="C1383" s="13">
        <v>1323</v>
      </c>
      <c r="D1383" s="11" t="s">
        <v>92</v>
      </c>
      <c r="E1383" s="7">
        <v>31633</v>
      </c>
      <c r="F1383" s="7"/>
      <c r="G1383" s="12">
        <f t="shared" si="42"/>
        <v>-9531429.5450000037</v>
      </c>
    </row>
    <row r="1384" spans="2:7" ht="15" x14ac:dyDescent="0.2">
      <c r="B1384" s="10">
        <v>45322</v>
      </c>
      <c r="C1384" s="13">
        <v>1324</v>
      </c>
      <c r="D1384" s="11" t="s">
        <v>92</v>
      </c>
      <c r="E1384" s="7">
        <v>175096</v>
      </c>
      <c r="F1384" s="7"/>
      <c r="G1384" s="12">
        <f t="shared" si="42"/>
        <v>-9356333.5450000037</v>
      </c>
    </row>
    <row r="1385" spans="2:7" ht="15" x14ac:dyDescent="0.2">
      <c r="B1385" s="10">
        <v>45322</v>
      </c>
      <c r="C1385" s="13">
        <v>1325</v>
      </c>
      <c r="D1385" s="11" t="s">
        <v>92</v>
      </c>
      <c r="E1385" s="7">
        <v>5226</v>
      </c>
      <c r="F1385" s="7"/>
      <c r="G1385" s="12">
        <f t="shared" si="42"/>
        <v>-9351107.5450000037</v>
      </c>
    </row>
    <row r="1386" spans="2:7" ht="15" x14ac:dyDescent="0.2">
      <c r="B1386" s="10">
        <v>45322</v>
      </c>
      <c r="C1386" s="13">
        <v>1326</v>
      </c>
      <c r="D1386" s="11" t="s">
        <v>92</v>
      </c>
      <c r="E1386" s="7">
        <v>15591</v>
      </c>
      <c r="F1386" s="7"/>
      <c r="G1386" s="12">
        <f t="shared" si="42"/>
        <v>-9335516.5450000037</v>
      </c>
    </row>
    <row r="1387" spans="2:7" ht="15" x14ac:dyDescent="0.2">
      <c r="B1387" s="10">
        <v>45322</v>
      </c>
      <c r="C1387" s="13">
        <v>1327</v>
      </c>
      <c r="D1387" s="11" t="s">
        <v>92</v>
      </c>
      <c r="E1387" s="7">
        <v>500</v>
      </c>
      <c r="F1387" s="7"/>
      <c r="G1387" s="12">
        <f t="shared" si="42"/>
        <v>-9335016.5450000037</v>
      </c>
    </row>
    <row r="1388" spans="2:7" ht="15" x14ac:dyDescent="0.2">
      <c r="B1388" s="10">
        <v>45322</v>
      </c>
      <c r="C1388" s="13">
        <v>1328</v>
      </c>
      <c r="D1388" s="11" t="s">
        <v>92</v>
      </c>
      <c r="E1388" s="7">
        <v>3665</v>
      </c>
      <c r="F1388" s="7"/>
      <c r="G1388" s="12">
        <f t="shared" si="42"/>
        <v>-9331351.5450000037</v>
      </c>
    </row>
    <row r="1389" spans="2:7" ht="15" x14ac:dyDescent="0.2">
      <c r="B1389" s="10">
        <v>45322</v>
      </c>
      <c r="C1389" s="13">
        <v>1329</v>
      </c>
      <c r="D1389" s="11" t="s">
        <v>92</v>
      </c>
      <c r="E1389" s="7">
        <v>2754</v>
      </c>
      <c r="F1389" s="7"/>
      <c r="G1389" s="12">
        <f t="shared" si="42"/>
        <v>-9328597.5450000037</v>
      </c>
    </row>
    <row r="1390" spans="2:7" ht="15" x14ac:dyDescent="0.2">
      <c r="B1390" s="10">
        <v>45322</v>
      </c>
      <c r="C1390" s="13">
        <v>1330</v>
      </c>
      <c r="D1390" s="11" t="s">
        <v>92</v>
      </c>
      <c r="E1390" s="7">
        <v>2044</v>
      </c>
      <c r="F1390" s="7"/>
      <c r="G1390" s="12">
        <f t="shared" si="42"/>
        <v>-9326553.5450000037</v>
      </c>
    </row>
    <row r="1391" spans="2:7" ht="15" x14ac:dyDescent="0.2">
      <c r="B1391" s="10">
        <v>45322</v>
      </c>
      <c r="C1391" s="13">
        <v>1331</v>
      </c>
      <c r="D1391" s="14" t="s">
        <v>77</v>
      </c>
      <c r="E1391" s="7">
        <v>1640.95</v>
      </c>
      <c r="F1391" s="7"/>
      <c r="G1391" s="12">
        <f t="shared" si="42"/>
        <v>-9324912.5950000044</v>
      </c>
    </row>
    <row r="1392" spans="2:7" ht="15" x14ac:dyDescent="0.2">
      <c r="B1392" s="10">
        <v>45322</v>
      </c>
      <c r="C1392" s="13">
        <v>1332</v>
      </c>
      <c r="D1392" s="14" t="s">
        <v>73</v>
      </c>
      <c r="E1392" s="7">
        <v>674.5</v>
      </c>
      <c r="F1392" s="7"/>
      <c r="G1392" s="12">
        <f t="shared" si="42"/>
        <v>-9324238.0950000044</v>
      </c>
    </row>
    <row r="1393" spans="2:7" ht="15" x14ac:dyDescent="0.2">
      <c r="B1393" s="10">
        <v>45322</v>
      </c>
      <c r="C1393" s="13">
        <v>1333</v>
      </c>
      <c r="D1393" s="14" t="s">
        <v>93</v>
      </c>
      <c r="E1393" s="7">
        <v>2169.8000000000002</v>
      </c>
      <c r="F1393" s="7"/>
      <c r="G1393" s="12">
        <f t="shared" si="42"/>
        <v>-9322068.2950000037</v>
      </c>
    </row>
    <row r="1394" spans="2:7" ht="15" x14ac:dyDescent="0.2">
      <c r="B1394" s="10">
        <v>45322</v>
      </c>
      <c r="C1394" s="13">
        <v>1334</v>
      </c>
      <c r="D1394" s="14" t="s">
        <v>68</v>
      </c>
      <c r="E1394" s="7">
        <v>4824</v>
      </c>
      <c r="F1394" s="7"/>
      <c r="G1394" s="12">
        <f t="shared" si="42"/>
        <v>-9317244.2950000037</v>
      </c>
    </row>
    <row r="1395" spans="2:7" ht="15" x14ac:dyDescent="0.2">
      <c r="B1395" s="10">
        <v>45322</v>
      </c>
      <c r="C1395" s="13">
        <v>1335</v>
      </c>
      <c r="D1395" s="14" t="s">
        <v>68</v>
      </c>
      <c r="E1395" s="7">
        <v>3332</v>
      </c>
      <c r="F1395" s="7"/>
      <c r="G1395" s="12">
        <f t="shared" si="42"/>
        <v>-9313912.2950000037</v>
      </c>
    </row>
    <row r="1396" spans="2:7" ht="15" x14ac:dyDescent="0.2">
      <c r="B1396" s="10">
        <v>45322</v>
      </c>
      <c r="C1396" s="13">
        <v>1336</v>
      </c>
      <c r="D1396" s="14" t="s">
        <v>68</v>
      </c>
      <c r="E1396" s="7">
        <v>1644</v>
      </c>
      <c r="F1396" s="7"/>
      <c r="G1396" s="12">
        <f t="shared" si="42"/>
        <v>-9312268.2950000037</v>
      </c>
    </row>
    <row r="1397" spans="2:7" ht="15" x14ac:dyDescent="0.2">
      <c r="B1397" s="10">
        <v>45322</v>
      </c>
      <c r="C1397" s="13">
        <v>1337</v>
      </c>
      <c r="D1397" s="14" t="s">
        <v>68</v>
      </c>
      <c r="E1397" s="7">
        <v>155295</v>
      </c>
      <c r="F1397" s="7"/>
      <c r="G1397" s="12">
        <f t="shared" si="42"/>
        <v>-9156973.2950000037</v>
      </c>
    </row>
    <row r="1398" spans="2:7" ht="15" x14ac:dyDescent="0.2">
      <c r="B1398" s="10">
        <v>45322</v>
      </c>
      <c r="C1398" s="13">
        <v>1338</v>
      </c>
      <c r="D1398" s="14" t="s">
        <v>68</v>
      </c>
      <c r="E1398" s="7">
        <v>450</v>
      </c>
      <c r="F1398" s="7"/>
      <c r="G1398" s="12">
        <f t="shared" si="42"/>
        <v>-9156523.2950000037</v>
      </c>
    </row>
    <row r="1399" spans="2:7" ht="15" x14ac:dyDescent="0.2">
      <c r="B1399" s="10">
        <v>45322</v>
      </c>
      <c r="C1399" s="13">
        <v>1339</v>
      </c>
      <c r="D1399" s="14" t="s">
        <v>68</v>
      </c>
      <c r="E1399" s="7">
        <v>8748</v>
      </c>
      <c r="F1399" s="7"/>
      <c r="G1399" s="12">
        <f t="shared" si="42"/>
        <v>-9147775.2950000037</v>
      </c>
    </row>
    <row r="1400" spans="2:7" ht="15" x14ac:dyDescent="0.2">
      <c r="B1400" s="10">
        <v>45322</v>
      </c>
      <c r="C1400" s="13">
        <v>1340</v>
      </c>
      <c r="D1400" s="14" t="s">
        <v>68</v>
      </c>
      <c r="E1400" s="7">
        <v>382</v>
      </c>
      <c r="F1400" s="7"/>
      <c r="G1400" s="12">
        <f t="shared" si="42"/>
        <v>-9147393.2950000037</v>
      </c>
    </row>
    <row r="1401" spans="2:7" ht="15" x14ac:dyDescent="0.2">
      <c r="B1401" s="10">
        <v>45322</v>
      </c>
      <c r="C1401" s="13">
        <v>1341</v>
      </c>
      <c r="D1401" s="14" t="s">
        <v>68</v>
      </c>
      <c r="E1401" s="7">
        <v>25381</v>
      </c>
      <c r="F1401" s="7"/>
      <c r="G1401" s="12">
        <f t="shared" si="42"/>
        <v>-9122012.2950000037</v>
      </c>
    </row>
    <row r="1402" spans="2:7" ht="15" x14ac:dyDescent="0.2">
      <c r="B1402" s="10">
        <v>45322</v>
      </c>
      <c r="C1402" s="13">
        <v>1342</v>
      </c>
      <c r="D1402" s="14" t="s">
        <v>68</v>
      </c>
      <c r="E1402" s="7">
        <v>766</v>
      </c>
      <c r="F1402" s="7"/>
      <c r="G1402" s="12">
        <f t="shared" si="42"/>
        <v>-9121246.2950000037</v>
      </c>
    </row>
    <row r="1403" spans="2:7" ht="15" x14ac:dyDescent="0.2">
      <c r="B1403" s="10">
        <v>45322</v>
      </c>
      <c r="C1403" s="13">
        <v>1343</v>
      </c>
      <c r="D1403" s="14" t="s">
        <v>68</v>
      </c>
      <c r="E1403" s="7">
        <v>3708</v>
      </c>
      <c r="F1403" s="7"/>
      <c r="G1403" s="12">
        <f t="shared" si="42"/>
        <v>-9117538.2950000037</v>
      </c>
    </row>
    <row r="1404" spans="2:7" ht="15" x14ac:dyDescent="0.2">
      <c r="B1404" s="10">
        <v>45322</v>
      </c>
      <c r="C1404" s="13">
        <v>1344</v>
      </c>
      <c r="D1404" s="14" t="s">
        <v>68</v>
      </c>
      <c r="E1404" s="7">
        <v>6696</v>
      </c>
      <c r="F1404" s="7"/>
      <c r="G1404" s="12">
        <f t="shared" si="42"/>
        <v>-9110842.2950000037</v>
      </c>
    </row>
    <row r="1405" spans="2:7" ht="15" x14ac:dyDescent="0.2">
      <c r="B1405" s="10">
        <v>45322</v>
      </c>
      <c r="C1405" s="13">
        <v>1345</v>
      </c>
      <c r="D1405" s="14" t="s">
        <v>68</v>
      </c>
      <c r="E1405" s="7">
        <v>6696</v>
      </c>
      <c r="F1405" s="7"/>
      <c r="G1405" s="12">
        <f t="shared" si="42"/>
        <v>-9104146.2950000037</v>
      </c>
    </row>
    <row r="1406" spans="2:7" ht="15" x14ac:dyDescent="0.2">
      <c r="B1406" s="10">
        <v>45322</v>
      </c>
      <c r="C1406" s="13">
        <v>1346</v>
      </c>
      <c r="D1406" s="14" t="s">
        <v>68</v>
      </c>
      <c r="E1406" s="7">
        <v>54970</v>
      </c>
      <c r="F1406" s="7"/>
      <c r="G1406" s="12">
        <f t="shared" si="42"/>
        <v>-9049176.2950000037</v>
      </c>
    </row>
    <row r="1407" spans="2:7" ht="15" x14ac:dyDescent="0.2">
      <c r="B1407" s="10">
        <v>45322</v>
      </c>
      <c r="C1407" s="13">
        <v>1347</v>
      </c>
      <c r="D1407" s="14" t="s">
        <v>68</v>
      </c>
      <c r="E1407" s="7">
        <v>556</v>
      </c>
      <c r="F1407" s="7"/>
      <c r="G1407" s="12">
        <f t="shared" si="42"/>
        <v>-9048620.2950000037</v>
      </c>
    </row>
    <row r="1408" spans="2:7" ht="15" x14ac:dyDescent="0.2">
      <c r="B1408" s="10">
        <v>45322</v>
      </c>
      <c r="C1408" s="13">
        <v>1348</v>
      </c>
      <c r="D1408" s="14" t="s">
        <v>68</v>
      </c>
      <c r="E1408" s="7">
        <v>495</v>
      </c>
      <c r="F1408" s="7"/>
      <c r="G1408" s="12">
        <f t="shared" si="42"/>
        <v>-9048125.2950000037</v>
      </c>
    </row>
    <row r="1409" spans="2:7" ht="15" x14ac:dyDescent="0.2">
      <c r="B1409" s="10">
        <v>45322</v>
      </c>
      <c r="C1409" s="13">
        <v>1349</v>
      </c>
      <c r="D1409" s="14" t="s">
        <v>68</v>
      </c>
      <c r="E1409" s="7">
        <v>6831</v>
      </c>
      <c r="F1409" s="7"/>
      <c r="G1409" s="12">
        <f t="shared" si="42"/>
        <v>-9041294.2950000037</v>
      </c>
    </row>
    <row r="1410" spans="2:7" ht="15" x14ac:dyDescent="0.2">
      <c r="B1410" s="10">
        <v>45322</v>
      </c>
      <c r="C1410" s="13">
        <v>1350</v>
      </c>
      <c r="D1410" s="14" t="s">
        <v>68</v>
      </c>
      <c r="E1410" s="7">
        <v>6750</v>
      </c>
      <c r="F1410" s="7"/>
      <c r="G1410" s="12">
        <f t="shared" si="42"/>
        <v>-9034544.2950000037</v>
      </c>
    </row>
    <row r="1411" spans="2:7" ht="15" x14ac:dyDescent="0.2">
      <c r="B1411" s="10">
        <v>45322</v>
      </c>
      <c r="C1411" s="13">
        <v>1351</v>
      </c>
      <c r="D1411" s="14" t="s">
        <v>68</v>
      </c>
      <c r="E1411" s="7">
        <v>92129</v>
      </c>
      <c r="F1411" s="7"/>
      <c r="G1411" s="12">
        <f t="shared" si="42"/>
        <v>-8942415.2950000037</v>
      </c>
    </row>
    <row r="1412" spans="2:7" ht="15" x14ac:dyDescent="0.2">
      <c r="B1412" s="10">
        <v>45322</v>
      </c>
      <c r="C1412" s="13">
        <v>1352</v>
      </c>
      <c r="D1412" s="14" t="s">
        <v>68</v>
      </c>
      <c r="E1412" s="7">
        <v>3258</v>
      </c>
      <c r="F1412" s="7"/>
      <c r="G1412" s="12">
        <f t="shared" si="42"/>
        <v>-8939157.2950000037</v>
      </c>
    </row>
    <row r="1413" spans="2:7" ht="15" x14ac:dyDescent="0.2">
      <c r="B1413" s="10">
        <v>45322</v>
      </c>
      <c r="C1413" s="13">
        <v>1353</v>
      </c>
      <c r="D1413" s="14" t="s">
        <v>68</v>
      </c>
      <c r="E1413" s="7">
        <v>2430</v>
      </c>
      <c r="F1413" s="7"/>
      <c r="G1413" s="12">
        <f t="shared" si="42"/>
        <v>-8936727.2950000037</v>
      </c>
    </row>
    <row r="1414" spans="2:7" ht="15" x14ac:dyDescent="0.2">
      <c r="B1414" s="10">
        <v>45322</v>
      </c>
      <c r="C1414" s="13">
        <v>1354</v>
      </c>
      <c r="D1414" s="14" t="s">
        <v>65</v>
      </c>
      <c r="E1414" s="7">
        <v>116920</v>
      </c>
      <c r="F1414" s="7"/>
      <c r="G1414" s="12">
        <f t="shared" si="42"/>
        <v>-8819807.2950000037</v>
      </c>
    </row>
    <row r="1415" spans="2:7" ht="15" x14ac:dyDescent="0.2">
      <c r="B1415" s="10">
        <v>45322</v>
      </c>
      <c r="C1415" s="13">
        <v>1355</v>
      </c>
      <c r="D1415" s="14" t="s">
        <v>65</v>
      </c>
      <c r="E1415" s="7">
        <v>2000</v>
      </c>
      <c r="F1415" s="7"/>
      <c r="G1415" s="12">
        <f t="shared" si="42"/>
        <v>-8817807.2950000037</v>
      </c>
    </row>
    <row r="1416" spans="2:7" ht="15" x14ac:dyDescent="0.2">
      <c r="B1416" s="10">
        <v>45322</v>
      </c>
      <c r="C1416" s="13">
        <v>1356</v>
      </c>
      <c r="D1416" s="14" t="s">
        <v>68</v>
      </c>
      <c r="E1416" s="7">
        <v>352656</v>
      </c>
      <c r="F1416" s="7"/>
      <c r="G1416" s="12">
        <f t="shared" ref="G1416:G1479" si="43">SUM(G1415+E1416-F1416)</f>
        <v>-8465151.2950000037</v>
      </c>
    </row>
    <row r="1417" spans="2:7" ht="15" x14ac:dyDescent="0.2">
      <c r="B1417" s="10">
        <v>45322</v>
      </c>
      <c r="C1417" s="13">
        <v>1357</v>
      </c>
      <c r="D1417" s="15" t="s">
        <v>94</v>
      </c>
      <c r="E1417" s="12">
        <v>753</v>
      </c>
      <c r="F1417" s="7">
        <f t="shared" ref="F1417:F1470" si="44">E1417*2.5%</f>
        <v>18.824999999999999</v>
      </c>
      <c r="G1417" s="12">
        <f t="shared" si="43"/>
        <v>-8464417.1200000029</v>
      </c>
    </row>
    <row r="1418" spans="2:7" ht="15" x14ac:dyDescent="0.2">
      <c r="B1418" s="10">
        <v>45322</v>
      </c>
      <c r="C1418" s="13">
        <v>1358</v>
      </c>
      <c r="D1418" s="15" t="s">
        <v>94</v>
      </c>
      <c r="E1418" s="12">
        <v>108044</v>
      </c>
      <c r="F1418" s="7">
        <f t="shared" si="44"/>
        <v>2701.1000000000004</v>
      </c>
      <c r="G1418" s="12">
        <f t="shared" si="43"/>
        <v>-8359074.2200000025</v>
      </c>
    </row>
    <row r="1419" spans="2:7" ht="15" x14ac:dyDescent="0.2">
      <c r="B1419" s="10">
        <v>45322</v>
      </c>
      <c r="C1419" s="13">
        <v>1359</v>
      </c>
      <c r="D1419" s="15" t="s">
        <v>94</v>
      </c>
      <c r="E1419" s="7">
        <v>343</v>
      </c>
      <c r="F1419" s="7">
        <f t="shared" si="44"/>
        <v>8.5750000000000011</v>
      </c>
      <c r="G1419" s="12">
        <f t="shared" si="43"/>
        <v>-8358739.7950000027</v>
      </c>
    </row>
    <row r="1420" spans="2:7" ht="15" x14ac:dyDescent="0.2">
      <c r="B1420" s="10">
        <v>45322</v>
      </c>
      <c r="C1420" s="13">
        <v>1360</v>
      </c>
      <c r="D1420" s="15" t="s">
        <v>94</v>
      </c>
      <c r="E1420" s="7">
        <v>3820</v>
      </c>
      <c r="F1420" s="7">
        <f t="shared" si="44"/>
        <v>95.5</v>
      </c>
      <c r="G1420" s="12">
        <f t="shared" si="43"/>
        <v>-8355015.2950000027</v>
      </c>
    </row>
    <row r="1421" spans="2:7" ht="15" x14ac:dyDescent="0.2">
      <c r="B1421" s="10">
        <v>45322</v>
      </c>
      <c r="C1421" s="13">
        <v>1361</v>
      </c>
      <c r="D1421" s="15" t="s">
        <v>94</v>
      </c>
      <c r="E1421" s="7">
        <v>7126</v>
      </c>
      <c r="F1421" s="7">
        <f t="shared" si="44"/>
        <v>178.15</v>
      </c>
      <c r="G1421" s="12">
        <f t="shared" si="43"/>
        <v>-8348067.4450000031</v>
      </c>
    </row>
    <row r="1422" spans="2:7" ht="15" x14ac:dyDescent="0.2">
      <c r="B1422" s="10">
        <v>45322</v>
      </c>
      <c r="C1422" s="13">
        <v>1362</v>
      </c>
      <c r="D1422" s="15" t="s">
        <v>94</v>
      </c>
      <c r="E1422" s="7">
        <v>6792</v>
      </c>
      <c r="F1422" s="7">
        <f t="shared" si="44"/>
        <v>169.8</v>
      </c>
      <c r="G1422" s="12">
        <f t="shared" si="43"/>
        <v>-8341445.2450000029</v>
      </c>
    </row>
    <row r="1423" spans="2:7" ht="15" x14ac:dyDescent="0.2">
      <c r="B1423" s="10">
        <v>45322</v>
      </c>
      <c r="C1423" s="13">
        <v>1363</v>
      </c>
      <c r="D1423" s="15" t="s">
        <v>94</v>
      </c>
      <c r="E1423" s="7">
        <v>2144</v>
      </c>
      <c r="F1423" s="7">
        <f t="shared" si="44"/>
        <v>53.6</v>
      </c>
      <c r="G1423" s="12">
        <f t="shared" si="43"/>
        <v>-8339354.8450000025</v>
      </c>
    </row>
    <row r="1424" spans="2:7" ht="15" x14ac:dyDescent="0.2">
      <c r="B1424" s="10">
        <v>45322</v>
      </c>
      <c r="C1424" s="13">
        <v>1364</v>
      </c>
      <c r="D1424" s="15" t="s">
        <v>94</v>
      </c>
      <c r="E1424" s="7">
        <v>421</v>
      </c>
      <c r="F1424" s="7">
        <f t="shared" si="44"/>
        <v>10.525</v>
      </c>
      <c r="G1424" s="12">
        <f t="shared" si="43"/>
        <v>-8338944.3700000029</v>
      </c>
    </row>
    <row r="1425" spans="2:7" ht="15" x14ac:dyDescent="0.2">
      <c r="B1425" s="10">
        <v>45322</v>
      </c>
      <c r="C1425" s="13">
        <v>1365</v>
      </c>
      <c r="D1425" s="15" t="s">
        <v>94</v>
      </c>
      <c r="E1425" s="7">
        <v>1236</v>
      </c>
      <c r="F1425" s="7">
        <f t="shared" si="44"/>
        <v>30.900000000000002</v>
      </c>
      <c r="G1425" s="12">
        <f t="shared" si="43"/>
        <v>-8337739.2700000033</v>
      </c>
    </row>
    <row r="1426" spans="2:7" ht="15" x14ac:dyDescent="0.2">
      <c r="B1426" s="10">
        <v>45322</v>
      </c>
      <c r="C1426" s="13">
        <v>1366</v>
      </c>
      <c r="D1426" s="15" t="s">
        <v>94</v>
      </c>
      <c r="E1426" s="7">
        <v>1072</v>
      </c>
      <c r="F1426" s="7">
        <f t="shared" si="44"/>
        <v>26.8</v>
      </c>
      <c r="G1426" s="12">
        <f t="shared" si="43"/>
        <v>-8336694.0700000031</v>
      </c>
    </row>
    <row r="1427" spans="2:7" ht="15" x14ac:dyDescent="0.2">
      <c r="B1427" s="10">
        <v>45322</v>
      </c>
      <c r="C1427" s="13">
        <v>1367</v>
      </c>
      <c r="D1427" s="15" t="s">
        <v>94</v>
      </c>
      <c r="E1427" s="7">
        <v>1086</v>
      </c>
      <c r="F1427" s="7">
        <f t="shared" si="44"/>
        <v>27.150000000000002</v>
      </c>
      <c r="G1427" s="12">
        <f t="shared" si="43"/>
        <v>-8335635.2200000035</v>
      </c>
    </row>
    <row r="1428" spans="2:7" ht="15" x14ac:dyDescent="0.2">
      <c r="B1428" s="10">
        <v>45322</v>
      </c>
      <c r="C1428" s="13">
        <v>1368</v>
      </c>
      <c r="D1428" s="15" t="s">
        <v>94</v>
      </c>
      <c r="E1428" s="7">
        <v>501</v>
      </c>
      <c r="F1428" s="7">
        <f t="shared" si="44"/>
        <v>12.525</v>
      </c>
      <c r="G1428" s="12">
        <f t="shared" si="43"/>
        <v>-8335146.7450000038</v>
      </c>
    </row>
    <row r="1429" spans="2:7" ht="15" x14ac:dyDescent="0.2">
      <c r="B1429" s="10">
        <v>45322</v>
      </c>
      <c r="C1429" s="13">
        <v>1369</v>
      </c>
      <c r="D1429" s="15" t="s">
        <v>94</v>
      </c>
      <c r="E1429" s="7">
        <v>1906</v>
      </c>
      <c r="F1429" s="7">
        <f t="shared" si="44"/>
        <v>47.650000000000006</v>
      </c>
      <c r="G1429" s="12">
        <f t="shared" si="43"/>
        <v>-8333288.3950000042</v>
      </c>
    </row>
    <row r="1430" spans="2:7" ht="15" x14ac:dyDescent="0.2">
      <c r="B1430" s="10">
        <v>45322</v>
      </c>
      <c r="C1430" s="13">
        <v>1370</v>
      </c>
      <c r="D1430" s="15" t="s">
        <v>94</v>
      </c>
      <c r="E1430" s="7">
        <v>578</v>
      </c>
      <c r="F1430" s="7">
        <f t="shared" si="44"/>
        <v>14.450000000000001</v>
      </c>
      <c r="G1430" s="12">
        <f t="shared" si="43"/>
        <v>-8332724.8450000044</v>
      </c>
    </row>
    <row r="1431" spans="2:7" ht="15" x14ac:dyDescent="0.2">
      <c r="B1431" s="10">
        <v>45322</v>
      </c>
      <c r="C1431" s="13">
        <v>1371</v>
      </c>
      <c r="D1431" s="15" t="s">
        <v>94</v>
      </c>
      <c r="E1431" s="7">
        <v>169</v>
      </c>
      <c r="F1431" s="7">
        <f t="shared" si="44"/>
        <v>4.2250000000000005</v>
      </c>
      <c r="G1431" s="12">
        <f t="shared" si="43"/>
        <v>-8332560.070000004</v>
      </c>
    </row>
    <row r="1432" spans="2:7" ht="15" x14ac:dyDescent="0.2">
      <c r="B1432" s="10">
        <v>45322</v>
      </c>
      <c r="C1432" s="13">
        <v>1372</v>
      </c>
      <c r="D1432" s="15" t="s">
        <v>94</v>
      </c>
      <c r="E1432" s="7">
        <v>500</v>
      </c>
      <c r="F1432" s="7">
        <f t="shared" si="44"/>
        <v>12.5</v>
      </c>
      <c r="G1432" s="12">
        <f t="shared" si="43"/>
        <v>-8332072.570000004</v>
      </c>
    </row>
    <row r="1433" spans="2:7" ht="15" x14ac:dyDescent="0.2">
      <c r="B1433" s="10">
        <v>45322</v>
      </c>
      <c r="C1433" s="13">
        <v>1373</v>
      </c>
      <c r="D1433" s="15" t="s">
        <v>94</v>
      </c>
      <c r="E1433" s="7">
        <v>1618</v>
      </c>
      <c r="F1433" s="7">
        <f t="shared" si="44"/>
        <v>40.450000000000003</v>
      </c>
      <c r="G1433" s="12">
        <f t="shared" si="43"/>
        <v>-8330495.0200000042</v>
      </c>
    </row>
    <row r="1434" spans="2:7" ht="15" x14ac:dyDescent="0.2">
      <c r="B1434" s="10">
        <v>45322</v>
      </c>
      <c r="C1434" s="13">
        <v>1374</v>
      </c>
      <c r="D1434" s="15" t="s">
        <v>94</v>
      </c>
      <c r="E1434" s="7">
        <v>968</v>
      </c>
      <c r="F1434" s="7">
        <f t="shared" si="44"/>
        <v>24.200000000000003</v>
      </c>
      <c r="G1434" s="12">
        <f t="shared" si="43"/>
        <v>-8329551.2200000044</v>
      </c>
    </row>
    <row r="1435" spans="2:7" ht="15" x14ac:dyDescent="0.2">
      <c r="B1435" s="10">
        <v>45322</v>
      </c>
      <c r="C1435" s="13">
        <v>1375</v>
      </c>
      <c r="D1435" s="15" t="s">
        <v>94</v>
      </c>
      <c r="E1435" s="7">
        <v>720</v>
      </c>
      <c r="F1435" s="7">
        <f t="shared" si="44"/>
        <v>18</v>
      </c>
      <c r="G1435" s="12">
        <f t="shared" si="43"/>
        <v>-8328849.2200000044</v>
      </c>
    </row>
    <row r="1436" spans="2:7" ht="15" x14ac:dyDescent="0.2">
      <c r="B1436" s="10">
        <v>45322</v>
      </c>
      <c r="C1436" s="13">
        <v>1376</v>
      </c>
      <c r="D1436" s="15" t="s">
        <v>94</v>
      </c>
      <c r="E1436" s="7">
        <v>3894</v>
      </c>
      <c r="F1436" s="7">
        <f t="shared" si="44"/>
        <v>97.350000000000009</v>
      </c>
      <c r="G1436" s="12">
        <f t="shared" si="43"/>
        <v>-8325052.570000004</v>
      </c>
    </row>
    <row r="1437" spans="2:7" ht="15" x14ac:dyDescent="0.2">
      <c r="B1437" s="10">
        <v>45322</v>
      </c>
      <c r="C1437" s="13">
        <v>1377</v>
      </c>
      <c r="D1437" s="15" t="s">
        <v>94</v>
      </c>
      <c r="E1437" s="7">
        <v>7294</v>
      </c>
      <c r="F1437" s="7">
        <f t="shared" si="44"/>
        <v>182.35000000000002</v>
      </c>
      <c r="G1437" s="12">
        <f t="shared" si="43"/>
        <v>-8317940.9200000037</v>
      </c>
    </row>
    <row r="1438" spans="2:7" ht="15" x14ac:dyDescent="0.2">
      <c r="B1438" s="10">
        <v>45322</v>
      </c>
      <c r="C1438" s="13">
        <v>1378</v>
      </c>
      <c r="D1438" s="15" t="s">
        <v>94</v>
      </c>
      <c r="E1438" s="7">
        <v>1924</v>
      </c>
      <c r="F1438" s="7">
        <f t="shared" si="44"/>
        <v>48.1</v>
      </c>
      <c r="G1438" s="12">
        <f t="shared" si="43"/>
        <v>-8316065.0200000033</v>
      </c>
    </row>
    <row r="1439" spans="2:7" ht="15" x14ac:dyDescent="0.2">
      <c r="B1439" s="10">
        <v>45322</v>
      </c>
      <c r="C1439" s="13">
        <v>1379</v>
      </c>
      <c r="D1439" s="15" t="s">
        <v>94</v>
      </c>
      <c r="E1439" s="7">
        <v>7614</v>
      </c>
      <c r="F1439" s="7">
        <f t="shared" si="44"/>
        <v>190.35000000000002</v>
      </c>
      <c r="G1439" s="12">
        <f t="shared" si="43"/>
        <v>-8308641.3700000029</v>
      </c>
    </row>
    <row r="1440" spans="2:7" ht="15" x14ac:dyDescent="0.2">
      <c r="B1440" s="10">
        <v>45322</v>
      </c>
      <c r="C1440" s="13">
        <v>1380</v>
      </c>
      <c r="D1440" s="15" t="s">
        <v>94</v>
      </c>
      <c r="E1440" s="7">
        <v>1775</v>
      </c>
      <c r="F1440" s="7">
        <f t="shared" si="44"/>
        <v>44.375</v>
      </c>
      <c r="G1440" s="12">
        <f t="shared" si="43"/>
        <v>-8306910.7450000029</v>
      </c>
    </row>
    <row r="1441" spans="2:7" ht="15" x14ac:dyDescent="0.2">
      <c r="B1441" s="10">
        <v>45322</v>
      </c>
      <c r="C1441" s="13">
        <v>1381</v>
      </c>
      <c r="D1441" s="15" t="s">
        <v>94</v>
      </c>
      <c r="E1441" s="7">
        <v>1268</v>
      </c>
      <c r="F1441" s="7">
        <f t="shared" si="44"/>
        <v>31.700000000000003</v>
      </c>
      <c r="G1441" s="12">
        <f t="shared" si="43"/>
        <v>-8305674.4450000031</v>
      </c>
    </row>
    <row r="1442" spans="2:7" ht="15" x14ac:dyDescent="0.2">
      <c r="B1442" s="10">
        <v>45322</v>
      </c>
      <c r="C1442" s="13">
        <v>1382</v>
      </c>
      <c r="D1442" s="15" t="s">
        <v>94</v>
      </c>
      <c r="E1442" s="7">
        <v>1065</v>
      </c>
      <c r="F1442" s="7">
        <f t="shared" si="44"/>
        <v>26.625</v>
      </c>
      <c r="G1442" s="12">
        <f t="shared" si="43"/>
        <v>-8304636.0700000031</v>
      </c>
    </row>
    <row r="1443" spans="2:7" ht="15" x14ac:dyDescent="0.2">
      <c r="B1443" s="10">
        <v>45322</v>
      </c>
      <c r="C1443" s="13">
        <v>1383</v>
      </c>
      <c r="D1443" s="15" t="s">
        <v>94</v>
      </c>
      <c r="E1443" s="7">
        <v>434</v>
      </c>
      <c r="F1443" s="7">
        <f t="shared" si="44"/>
        <v>10.850000000000001</v>
      </c>
      <c r="G1443" s="12">
        <f t="shared" si="43"/>
        <v>-8304212.9200000027</v>
      </c>
    </row>
    <row r="1444" spans="2:7" ht="15" x14ac:dyDescent="0.2">
      <c r="B1444" s="10">
        <v>45322</v>
      </c>
      <c r="C1444" s="13">
        <v>1384</v>
      </c>
      <c r="D1444" s="15" t="s">
        <v>94</v>
      </c>
      <c r="E1444" s="7">
        <v>339</v>
      </c>
      <c r="F1444" s="7">
        <f t="shared" si="44"/>
        <v>8.4749999999999996</v>
      </c>
      <c r="G1444" s="12">
        <f t="shared" si="43"/>
        <v>-8303882.3950000023</v>
      </c>
    </row>
    <row r="1445" spans="2:7" ht="15" x14ac:dyDescent="0.2">
      <c r="B1445" s="10">
        <v>45322</v>
      </c>
      <c r="C1445" s="13">
        <v>1385</v>
      </c>
      <c r="D1445" s="15" t="s">
        <v>94</v>
      </c>
      <c r="E1445" s="7">
        <v>1016</v>
      </c>
      <c r="F1445" s="7">
        <f t="shared" si="44"/>
        <v>25.400000000000002</v>
      </c>
      <c r="G1445" s="12">
        <f t="shared" si="43"/>
        <v>-8302891.7950000027</v>
      </c>
    </row>
    <row r="1446" spans="2:7" ht="15" x14ac:dyDescent="0.2">
      <c r="B1446" s="10">
        <v>45322</v>
      </c>
      <c r="C1446" s="13">
        <v>1386</v>
      </c>
      <c r="D1446" s="15" t="s">
        <v>94</v>
      </c>
      <c r="E1446" s="7">
        <v>4684</v>
      </c>
      <c r="F1446" s="7">
        <f t="shared" si="44"/>
        <v>117.10000000000001</v>
      </c>
      <c r="G1446" s="12">
        <f t="shared" si="43"/>
        <v>-8298324.8950000023</v>
      </c>
    </row>
    <row r="1447" spans="2:7" ht="15" x14ac:dyDescent="0.2">
      <c r="B1447" s="10">
        <v>45322</v>
      </c>
      <c r="C1447" s="13">
        <v>1387</v>
      </c>
      <c r="D1447" s="15" t="s">
        <v>94</v>
      </c>
      <c r="E1447" s="7">
        <v>2937</v>
      </c>
      <c r="F1447" s="7">
        <f t="shared" si="44"/>
        <v>73.424999999999997</v>
      </c>
      <c r="G1447" s="12">
        <f t="shared" si="43"/>
        <v>-8295461.3200000022</v>
      </c>
    </row>
    <row r="1448" spans="2:7" ht="15" x14ac:dyDescent="0.2">
      <c r="B1448" s="10">
        <v>45322</v>
      </c>
      <c r="C1448" s="13">
        <v>1388</v>
      </c>
      <c r="D1448" s="15" t="s">
        <v>94</v>
      </c>
      <c r="E1448" s="7">
        <v>3219</v>
      </c>
      <c r="F1448" s="7">
        <f t="shared" si="44"/>
        <v>80.475000000000009</v>
      </c>
      <c r="G1448" s="12">
        <f t="shared" si="43"/>
        <v>-8292322.7950000018</v>
      </c>
    </row>
    <row r="1449" spans="2:7" ht="15" x14ac:dyDescent="0.2">
      <c r="B1449" s="10">
        <v>45322</v>
      </c>
      <c r="C1449" s="13">
        <v>1389</v>
      </c>
      <c r="D1449" s="15" t="s">
        <v>94</v>
      </c>
      <c r="E1449" s="7">
        <v>710</v>
      </c>
      <c r="F1449" s="7">
        <f t="shared" si="44"/>
        <v>17.75</v>
      </c>
      <c r="G1449" s="12">
        <f t="shared" si="43"/>
        <v>-8291630.5450000018</v>
      </c>
    </row>
    <row r="1450" spans="2:7" ht="15" x14ac:dyDescent="0.2">
      <c r="B1450" s="10">
        <v>45322</v>
      </c>
      <c r="C1450" s="13">
        <v>1390</v>
      </c>
      <c r="D1450" s="15" t="s">
        <v>94</v>
      </c>
      <c r="E1450" s="7">
        <v>252</v>
      </c>
      <c r="F1450" s="7">
        <f t="shared" si="44"/>
        <v>6.3000000000000007</v>
      </c>
      <c r="G1450" s="12">
        <f t="shared" si="43"/>
        <v>-8291384.8450000016</v>
      </c>
    </row>
    <row r="1451" spans="2:7" ht="15" x14ac:dyDescent="0.2">
      <c r="B1451" s="10">
        <v>45322</v>
      </c>
      <c r="C1451" s="13">
        <v>1391</v>
      </c>
      <c r="D1451" s="15" t="s">
        <v>94</v>
      </c>
      <c r="E1451" s="7">
        <v>710</v>
      </c>
      <c r="F1451" s="7">
        <f t="shared" si="44"/>
        <v>17.75</v>
      </c>
      <c r="G1451" s="12">
        <f t="shared" si="43"/>
        <v>-8290692.5950000016</v>
      </c>
    </row>
    <row r="1452" spans="2:7" ht="15" x14ac:dyDescent="0.2">
      <c r="B1452" s="10">
        <v>45322</v>
      </c>
      <c r="C1452" s="13">
        <v>1392</v>
      </c>
      <c r="D1452" s="15" t="s">
        <v>94</v>
      </c>
      <c r="E1452" s="7">
        <v>546</v>
      </c>
      <c r="F1452" s="7">
        <f t="shared" si="44"/>
        <v>13.65</v>
      </c>
      <c r="G1452" s="12">
        <f t="shared" si="43"/>
        <v>-8290160.245000002</v>
      </c>
    </row>
    <row r="1453" spans="2:7" ht="15" x14ac:dyDescent="0.2">
      <c r="B1453" s="10">
        <v>45322</v>
      </c>
      <c r="C1453" s="13">
        <v>1393</v>
      </c>
      <c r="D1453" s="15" t="s">
        <v>94</v>
      </c>
      <c r="E1453" s="7">
        <v>1017</v>
      </c>
      <c r="F1453" s="7">
        <f t="shared" si="44"/>
        <v>25.425000000000001</v>
      </c>
      <c r="G1453" s="12">
        <f t="shared" si="43"/>
        <v>-8289168.6700000018</v>
      </c>
    </row>
    <row r="1454" spans="2:7" ht="15" x14ac:dyDescent="0.2">
      <c r="B1454" s="10">
        <v>45322</v>
      </c>
      <c r="C1454" s="13">
        <v>1394</v>
      </c>
      <c r="D1454" s="15" t="s">
        <v>94</v>
      </c>
      <c r="E1454" s="7">
        <v>4000</v>
      </c>
      <c r="F1454" s="7">
        <f t="shared" si="44"/>
        <v>100</v>
      </c>
      <c r="G1454" s="12">
        <f t="shared" si="43"/>
        <v>-8285268.6700000018</v>
      </c>
    </row>
    <row r="1455" spans="2:7" ht="15" x14ac:dyDescent="0.2">
      <c r="B1455" s="10">
        <v>45322</v>
      </c>
      <c r="C1455" s="13">
        <v>1395</v>
      </c>
      <c r="D1455" s="15" t="s">
        <v>94</v>
      </c>
      <c r="E1455" s="7">
        <v>1508</v>
      </c>
      <c r="F1455" s="7">
        <f t="shared" si="44"/>
        <v>37.700000000000003</v>
      </c>
      <c r="G1455" s="12">
        <f t="shared" si="43"/>
        <v>-8283798.370000002</v>
      </c>
    </row>
    <row r="1456" spans="2:7" ht="15" x14ac:dyDescent="0.2">
      <c r="B1456" s="10">
        <v>45322</v>
      </c>
      <c r="C1456" s="13">
        <v>1396</v>
      </c>
      <c r="D1456" s="15" t="s">
        <v>94</v>
      </c>
      <c r="E1456" s="7">
        <v>2700</v>
      </c>
      <c r="F1456" s="7">
        <f t="shared" si="44"/>
        <v>67.5</v>
      </c>
      <c r="G1456" s="12">
        <f t="shared" si="43"/>
        <v>-8281165.870000002</v>
      </c>
    </row>
    <row r="1457" spans="2:7" ht="15" x14ac:dyDescent="0.2">
      <c r="B1457" s="10">
        <v>45322</v>
      </c>
      <c r="C1457" s="13">
        <v>1397</v>
      </c>
      <c r="D1457" s="15" t="s">
        <v>94</v>
      </c>
      <c r="E1457" s="7">
        <v>273</v>
      </c>
      <c r="F1457" s="7">
        <f t="shared" si="44"/>
        <v>6.8250000000000002</v>
      </c>
      <c r="G1457" s="12">
        <f t="shared" si="43"/>
        <v>-8280899.6950000022</v>
      </c>
    </row>
    <row r="1458" spans="2:7" ht="15" x14ac:dyDescent="0.2">
      <c r="B1458" s="10">
        <v>45322</v>
      </c>
      <c r="C1458" s="13">
        <v>1398</v>
      </c>
      <c r="D1458" s="15" t="s">
        <v>94</v>
      </c>
      <c r="E1458" s="7">
        <v>15940</v>
      </c>
      <c r="F1458" s="7">
        <f t="shared" si="44"/>
        <v>398.5</v>
      </c>
      <c r="G1458" s="12">
        <f t="shared" si="43"/>
        <v>-8265358.1950000022</v>
      </c>
    </row>
    <row r="1459" spans="2:7" ht="15" x14ac:dyDescent="0.2">
      <c r="B1459" s="10">
        <v>45322</v>
      </c>
      <c r="C1459" s="13">
        <v>1399</v>
      </c>
      <c r="D1459" s="15" t="s">
        <v>94</v>
      </c>
      <c r="E1459" s="7">
        <v>10137</v>
      </c>
      <c r="F1459" s="7">
        <f t="shared" si="44"/>
        <v>253.42500000000001</v>
      </c>
      <c r="G1459" s="12">
        <f t="shared" si="43"/>
        <v>-8255474.620000002</v>
      </c>
    </row>
    <row r="1460" spans="2:7" ht="15" x14ac:dyDescent="0.2">
      <c r="B1460" s="10">
        <v>45322</v>
      </c>
      <c r="C1460" s="13">
        <v>1400</v>
      </c>
      <c r="D1460" s="15" t="s">
        <v>94</v>
      </c>
      <c r="E1460" s="7">
        <v>4580</v>
      </c>
      <c r="F1460" s="7">
        <f t="shared" si="44"/>
        <v>114.5</v>
      </c>
      <c r="G1460" s="12">
        <f t="shared" si="43"/>
        <v>-8251009.120000002</v>
      </c>
    </row>
    <row r="1461" spans="2:7" ht="15" x14ac:dyDescent="0.2">
      <c r="B1461" s="10">
        <v>45322</v>
      </c>
      <c r="C1461" s="13">
        <v>1401</v>
      </c>
      <c r="D1461" s="15" t="s">
        <v>94</v>
      </c>
      <c r="E1461" s="7">
        <v>916</v>
      </c>
      <c r="F1461" s="7">
        <f t="shared" si="44"/>
        <v>22.900000000000002</v>
      </c>
      <c r="G1461" s="12">
        <f t="shared" si="43"/>
        <v>-8250116.0200000023</v>
      </c>
    </row>
    <row r="1462" spans="2:7" ht="15" x14ac:dyDescent="0.2">
      <c r="B1462" s="10">
        <v>45322</v>
      </c>
      <c r="C1462" s="13">
        <v>1402</v>
      </c>
      <c r="D1462" s="15" t="s">
        <v>94</v>
      </c>
      <c r="E1462" s="7">
        <v>28405</v>
      </c>
      <c r="F1462" s="7">
        <f t="shared" si="44"/>
        <v>710.125</v>
      </c>
      <c r="G1462" s="12">
        <f t="shared" si="43"/>
        <v>-8222421.1450000023</v>
      </c>
    </row>
    <row r="1463" spans="2:7" ht="15" x14ac:dyDescent="0.2">
      <c r="B1463" s="10">
        <v>45322</v>
      </c>
      <c r="C1463" s="13">
        <v>1403</v>
      </c>
      <c r="D1463" s="15" t="s">
        <v>94</v>
      </c>
      <c r="E1463" s="7">
        <v>686</v>
      </c>
      <c r="F1463" s="7">
        <f t="shared" si="44"/>
        <v>17.150000000000002</v>
      </c>
      <c r="G1463" s="12">
        <f t="shared" si="43"/>
        <v>-8221752.2950000027</v>
      </c>
    </row>
    <row r="1464" spans="2:7" ht="15" x14ac:dyDescent="0.2">
      <c r="B1464" s="10">
        <v>45322</v>
      </c>
      <c r="C1464" s="13">
        <v>1404</v>
      </c>
      <c r="D1464" s="15" t="s">
        <v>94</v>
      </c>
      <c r="E1464" s="7">
        <v>612</v>
      </c>
      <c r="F1464" s="7">
        <f t="shared" si="44"/>
        <v>15.3</v>
      </c>
      <c r="G1464" s="12">
        <f t="shared" si="43"/>
        <v>-8221155.5950000025</v>
      </c>
    </row>
    <row r="1465" spans="2:7" ht="15" x14ac:dyDescent="0.2">
      <c r="B1465" s="10">
        <v>45322</v>
      </c>
      <c r="C1465" s="13">
        <v>1405</v>
      </c>
      <c r="D1465" s="15" t="s">
        <v>94</v>
      </c>
      <c r="E1465" s="7">
        <v>6232</v>
      </c>
      <c r="F1465" s="7">
        <f t="shared" si="44"/>
        <v>155.80000000000001</v>
      </c>
      <c r="G1465" s="12">
        <f t="shared" si="43"/>
        <v>-8215079.3950000023</v>
      </c>
    </row>
    <row r="1466" spans="2:7" ht="15" x14ac:dyDescent="0.2">
      <c r="B1466" s="10">
        <v>45322</v>
      </c>
      <c r="C1466" s="13">
        <v>1406</v>
      </c>
      <c r="D1466" s="15" t="s">
        <v>94</v>
      </c>
      <c r="E1466" s="7">
        <v>379</v>
      </c>
      <c r="F1466" s="7">
        <f t="shared" si="44"/>
        <v>9.4749999999999996</v>
      </c>
      <c r="G1466" s="12">
        <f t="shared" si="43"/>
        <v>-8214709.870000002</v>
      </c>
    </row>
    <row r="1467" spans="2:7" ht="15" x14ac:dyDescent="0.2">
      <c r="B1467" s="10">
        <v>45322</v>
      </c>
      <c r="C1467" s="13">
        <v>1407</v>
      </c>
      <c r="D1467" s="15" t="s">
        <v>94</v>
      </c>
      <c r="E1467" s="7">
        <v>234</v>
      </c>
      <c r="F1467" s="7">
        <f t="shared" si="44"/>
        <v>5.8500000000000005</v>
      </c>
      <c r="G1467" s="12">
        <f t="shared" si="43"/>
        <v>-8214481.7200000016</v>
      </c>
    </row>
    <row r="1468" spans="2:7" ht="15" x14ac:dyDescent="0.2">
      <c r="B1468" s="10">
        <v>45322</v>
      </c>
      <c r="C1468" s="13">
        <v>1408</v>
      </c>
      <c r="D1468" s="15" t="s">
        <v>94</v>
      </c>
      <c r="E1468" s="7">
        <v>6268</v>
      </c>
      <c r="F1468" s="7">
        <f t="shared" si="44"/>
        <v>156.70000000000002</v>
      </c>
      <c r="G1468" s="12">
        <f t="shared" si="43"/>
        <v>-8208370.4200000018</v>
      </c>
    </row>
    <row r="1469" spans="2:7" ht="15" x14ac:dyDescent="0.2">
      <c r="B1469" s="10">
        <v>45322</v>
      </c>
      <c r="C1469" s="13">
        <v>1409</v>
      </c>
      <c r="D1469" s="15" t="s">
        <v>94</v>
      </c>
      <c r="E1469" s="7">
        <v>4615</v>
      </c>
      <c r="F1469" s="7">
        <f t="shared" si="44"/>
        <v>115.375</v>
      </c>
      <c r="G1469" s="12">
        <f t="shared" si="43"/>
        <v>-8203870.7950000018</v>
      </c>
    </row>
    <row r="1470" spans="2:7" ht="15" x14ac:dyDescent="0.2">
      <c r="B1470" s="10">
        <v>45322</v>
      </c>
      <c r="C1470" s="13">
        <v>1410</v>
      </c>
      <c r="D1470" s="15" t="s">
        <v>94</v>
      </c>
      <c r="E1470" s="7">
        <v>9439</v>
      </c>
      <c r="F1470" s="7">
        <f t="shared" si="44"/>
        <v>235.97500000000002</v>
      </c>
      <c r="G1470" s="12">
        <f t="shared" si="43"/>
        <v>-8194667.7700000014</v>
      </c>
    </row>
    <row r="1471" spans="2:7" ht="15" x14ac:dyDescent="0.2">
      <c r="B1471" s="10">
        <v>45322</v>
      </c>
      <c r="C1471" s="13">
        <v>1411</v>
      </c>
      <c r="D1471" s="11" t="s">
        <v>95</v>
      </c>
      <c r="E1471" s="7">
        <v>4156</v>
      </c>
      <c r="F1471" s="7"/>
      <c r="G1471" s="12">
        <f t="shared" si="43"/>
        <v>-8190511.7700000014</v>
      </c>
    </row>
    <row r="1472" spans="2:7" ht="15" x14ac:dyDescent="0.2">
      <c r="B1472" s="10">
        <v>45322</v>
      </c>
      <c r="C1472" s="13">
        <v>1412</v>
      </c>
      <c r="D1472" s="11" t="s">
        <v>95</v>
      </c>
      <c r="E1472" s="7">
        <v>30755</v>
      </c>
      <c r="F1472" s="7"/>
      <c r="G1472" s="12">
        <f t="shared" si="43"/>
        <v>-8159756.7700000014</v>
      </c>
    </row>
    <row r="1473" spans="2:7" ht="15" x14ac:dyDescent="0.2">
      <c r="B1473" s="10">
        <v>45322</v>
      </c>
      <c r="C1473" s="13">
        <v>1413</v>
      </c>
      <c r="D1473" s="11" t="s">
        <v>95</v>
      </c>
      <c r="E1473" s="7">
        <v>3626</v>
      </c>
      <c r="F1473" s="7"/>
      <c r="G1473" s="12">
        <f t="shared" si="43"/>
        <v>-8156130.7700000014</v>
      </c>
    </row>
    <row r="1474" spans="2:7" ht="15" x14ac:dyDescent="0.2">
      <c r="B1474" s="10">
        <v>45322</v>
      </c>
      <c r="C1474" s="13">
        <v>1414</v>
      </c>
      <c r="D1474" s="11" t="s">
        <v>95</v>
      </c>
      <c r="E1474" s="7">
        <v>24197</v>
      </c>
      <c r="F1474" s="7"/>
      <c r="G1474" s="12">
        <f t="shared" si="43"/>
        <v>-8131933.7700000014</v>
      </c>
    </row>
    <row r="1475" spans="2:7" ht="15" x14ac:dyDescent="0.2">
      <c r="B1475" s="10">
        <v>45322</v>
      </c>
      <c r="C1475" s="13">
        <v>1415</v>
      </c>
      <c r="D1475" s="11" t="s">
        <v>95</v>
      </c>
      <c r="E1475" s="7">
        <v>17897</v>
      </c>
      <c r="F1475" s="7"/>
      <c r="G1475" s="12">
        <f t="shared" si="43"/>
        <v>-8114036.7700000014</v>
      </c>
    </row>
    <row r="1476" spans="2:7" ht="15" x14ac:dyDescent="0.2">
      <c r="B1476" s="10">
        <v>45322</v>
      </c>
      <c r="C1476" s="13">
        <v>1416</v>
      </c>
      <c r="D1476" s="11" t="s">
        <v>95</v>
      </c>
      <c r="E1476" s="7">
        <v>7608</v>
      </c>
      <c r="F1476" s="7"/>
      <c r="G1476" s="12">
        <f t="shared" si="43"/>
        <v>-8106428.7700000014</v>
      </c>
    </row>
    <row r="1477" spans="2:7" ht="15" x14ac:dyDescent="0.2">
      <c r="B1477" s="10">
        <v>45322</v>
      </c>
      <c r="C1477" s="13">
        <v>1417</v>
      </c>
      <c r="D1477" s="11" t="s">
        <v>95</v>
      </c>
      <c r="E1477" s="7">
        <v>47910</v>
      </c>
      <c r="F1477" s="7"/>
      <c r="G1477" s="12">
        <f t="shared" si="43"/>
        <v>-8058518.7700000014</v>
      </c>
    </row>
    <row r="1478" spans="2:7" ht="15" x14ac:dyDescent="0.2">
      <c r="B1478" s="10">
        <v>45322</v>
      </c>
      <c r="C1478" s="13">
        <v>1418</v>
      </c>
      <c r="D1478" s="11" t="s">
        <v>95</v>
      </c>
      <c r="E1478" s="7">
        <v>709</v>
      </c>
      <c r="F1478" s="7"/>
      <c r="G1478" s="12">
        <f t="shared" si="43"/>
        <v>-8057809.7700000014</v>
      </c>
    </row>
    <row r="1479" spans="2:7" ht="15" x14ac:dyDescent="0.2">
      <c r="B1479" s="10">
        <v>45322</v>
      </c>
      <c r="C1479" s="13">
        <v>1419</v>
      </c>
      <c r="D1479" s="11" t="s">
        <v>95</v>
      </c>
      <c r="E1479" s="7">
        <v>547</v>
      </c>
      <c r="F1479" s="7"/>
      <c r="G1479" s="12">
        <f t="shared" si="43"/>
        <v>-8057262.7700000014</v>
      </c>
    </row>
    <row r="1480" spans="2:7" ht="15" x14ac:dyDescent="0.2">
      <c r="B1480" s="10">
        <v>45322</v>
      </c>
      <c r="C1480" s="13">
        <v>1420</v>
      </c>
      <c r="D1480" s="11" t="s">
        <v>95</v>
      </c>
      <c r="E1480" s="7">
        <v>131070</v>
      </c>
      <c r="F1480" s="7"/>
      <c r="G1480" s="12">
        <f t="shared" ref="G1480:G1543" si="45">SUM(G1479+E1480-F1480)</f>
        <v>-7926192.7700000014</v>
      </c>
    </row>
    <row r="1481" spans="2:7" ht="15" x14ac:dyDescent="0.2">
      <c r="B1481" s="10">
        <v>45322</v>
      </c>
      <c r="C1481" s="13">
        <v>1421</v>
      </c>
      <c r="D1481" s="11" t="s">
        <v>95</v>
      </c>
      <c r="E1481" s="7">
        <v>285</v>
      </c>
      <c r="F1481" s="7"/>
      <c r="G1481" s="12">
        <f t="shared" si="45"/>
        <v>-7925907.7700000014</v>
      </c>
    </row>
    <row r="1482" spans="2:7" ht="15" x14ac:dyDescent="0.2">
      <c r="B1482" s="10">
        <v>45322</v>
      </c>
      <c r="C1482" s="13">
        <v>1422</v>
      </c>
      <c r="D1482" s="11" t="s">
        <v>95</v>
      </c>
      <c r="E1482" s="7">
        <v>17345</v>
      </c>
      <c r="F1482" s="7"/>
      <c r="G1482" s="12">
        <f t="shared" si="45"/>
        <v>-7908562.7700000014</v>
      </c>
    </row>
    <row r="1483" spans="2:7" ht="15" x14ac:dyDescent="0.2">
      <c r="B1483" s="10">
        <v>45322</v>
      </c>
      <c r="C1483" s="13">
        <v>1423</v>
      </c>
      <c r="D1483" s="11" t="s">
        <v>95</v>
      </c>
      <c r="E1483" s="7">
        <v>79943</v>
      </c>
      <c r="F1483" s="7"/>
      <c r="G1483" s="12">
        <f t="shared" si="45"/>
        <v>-7828619.7700000014</v>
      </c>
    </row>
    <row r="1484" spans="2:7" ht="15" x14ac:dyDescent="0.2">
      <c r="B1484" s="10">
        <v>45322</v>
      </c>
      <c r="C1484" s="13">
        <v>1424</v>
      </c>
      <c r="D1484" s="11" t="s">
        <v>95</v>
      </c>
      <c r="E1484" s="7">
        <v>19543</v>
      </c>
      <c r="F1484" s="7"/>
      <c r="G1484" s="12">
        <f t="shared" si="45"/>
        <v>-7809076.7700000014</v>
      </c>
    </row>
    <row r="1485" spans="2:7" ht="15" x14ac:dyDescent="0.2">
      <c r="B1485" s="10">
        <v>45322</v>
      </c>
      <c r="C1485" s="13">
        <v>1425</v>
      </c>
      <c r="D1485" s="11" t="s">
        <v>95</v>
      </c>
      <c r="E1485" s="7">
        <v>941</v>
      </c>
      <c r="F1485" s="7"/>
      <c r="G1485" s="12">
        <f t="shared" si="45"/>
        <v>-7808135.7700000014</v>
      </c>
    </row>
    <row r="1486" spans="2:7" ht="15" x14ac:dyDescent="0.2">
      <c r="B1486" s="10">
        <v>45322</v>
      </c>
      <c r="C1486" s="13">
        <v>1426</v>
      </c>
      <c r="D1486" s="11" t="s">
        <v>95</v>
      </c>
      <c r="E1486" s="7">
        <v>12054</v>
      </c>
      <c r="F1486" s="7"/>
      <c r="G1486" s="12">
        <f t="shared" si="45"/>
        <v>-7796081.7700000014</v>
      </c>
    </row>
    <row r="1487" spans="2:7" ht="15" x14ac:dyDescent="0.2">
      <c r="B1487" s="10">
        <v>45322</v>
      </c>
      <c r="C1487" s="13">
        <v>1427</v>
      </c>
      <c r="D1487" s="11" t="s">
        <v>95</v>
      </c>
      <c r="E1487" s="7">
        <v>11372</v>
      </c>
      <c r="F1487" s="7"/>
      <c r="G1487" s="12">
        <f t="shared" si="45"/>
        <v>-7784709.7700000014</v>
      </c>
    </row>
    <row r="1488" spans="2:7" ht="15" x14ac:dyDescent="0.2">
      <c r="B1488" s="10">
        <v>45322</v>
      </c>
      <c r="C1488" s="13">
        <v>1428</v>
      </c>
      <c r="D1488" s="14" t="s">
        <v>72</v>
      </c>
      <c r="E1488" s="7">
        <v>1041</v>
      </c>
      <c r="F1488" s="7"/>
      <c r="G1488" s="12">
        <f t="shared" si="45"/>
        <v>-7783668.7700000014</v>
      </c>
    </row>
    <row r="1489" spans="2:7" ht="15" x14ac:dyDescent="0.2">
      <c r="B1489" s="10">
        <v>45322</v>
      </c>
      <c r="C1489" s="13">
        <v>1429</v>
      </c>
      <c r="D1489" s="14" t="s">
        <v>72</v>
      </c>
      <c r="E1489" s="7">
        <v>5240</v>
      </c>
      <c r="F1489" s="7"/>
      <c r="G1489" s="12">
        <f t="shared" si="45"/>
        <v>-7778428.7700000014</v>
      </c>
    </row>
    <row r="1490" spans="2:7" ht="15" x14ac:dyDescent="0.2">
      <c r="B1490" s="10">
        <v>45322</v>
      </c>
      <c r="C1490" s="13">
        <v>1430</v>
      </c>
      <c r="D1490" s="14" t="s">
        <v>72</v>
      </c>
      <c r="E1490" s="7">
        <v>40362</v>
      </c>
      <c r="F1490" s="7"/>
      <c r="G1490" s="12">
        <f t="shared" si="45"/>
        <v>-7738066.7700000014</v>
      </c>
    </row>
    <row r="1491" spans="2:7" ht="15" x14ac:dyDescent="0.2">
      <c r="B1491" s="10">
        <v>45322</v>
      </c>
      <c r="C1491" s="13">
        <v>1431</v>
      </c>
      <c r="D1491" s="14" t="s">
        <v>72</v>
      </c>
      <c r="E1491" s="7">
        <v>163596</v>
      </c>
      <c r="F1491" s="7"/>
      <c r="G1491" s="12">
        <f t="shared" si="45"/>
        <v>-7574470.7700000014</v>
      </c>
    </row>
    <row r="1492" spans="2:7" ht="15" x14ac:dyDescent="0.2">
      <c r="B1492" s="10">
        <v>45322</v>
      </c>
      <c r="C1492" s="13">
        <v>1432</v>
      </c>
      <c r="D1492" s="14" t="s">
        <v>72</v>
      </c>
      <c r="E1492" s="7">
        <v>701</v>
      </c>
      <c r="F1492" s="7"/>
      <c r="G1492" s="12">
        <f t="shared" si="45"/>
        <v>-7573769.7700000014</v>
      </c>
    </row>
    <row r="1493" spans="2:7" ht="15" x14ac:dyDescent="0.2">
      <c r="B1493" s="10">
        <v>45322</v>
      </c>
      <c r="C1493" s="13">
        <v>1433</v>
      </c>
      <c r="D1493" s="14" t="s">
        <v>72</v>
      </c>
      <c r="E1493" s="7">
        <v>7156</v>
      </c>
      <c r="F1493" s="7"/>
      <c r="G1493" s="12">
        <f t="shared" si="45"/>
        <v>-7566613.7700000014</v>
      </c>
    </row>
    <row r="1494" spans="2:7" ht="15" x14ac:dyDescent="0.2">
      <c r="B1494" s="10">
        <v>45322</v>
      </c>
      <c r="C1494" s="13">
        <v>1434</v>
      </c>
      <c r="D1494" s="14" t="s">
        <v>72</v>
      </c>
      <c r="E1494" s="7">
        <v>4851</v>
      </c>
      <c r="F1494" s="7"/>
      <c r="G1494" s="12">
        <f t="shared" si="45"/>
        <v>-7561762.7700000014</v>
      </c>
    </row>
    <row r="1495" spans="2:7" ht="15" x14ac:dyDescent="0.2">
      <c r="B1495" s="10">
        <v>45322</v>
      </c>
      <c r="C1495" s="13">
        <v>1435</v>
      </c>
      <c r="D1495" s="14" t="s">
        <v>72</v>
      </c>
      <c r="E1495" s="7">
        <v>93018</v>
      </c>
      <c r="F1495" s="7"/>
      <c r="G1495" s="12">
        <f t="shared" si="45"/>
        <v>-7468744.7700000014</v>
      </c>
    </row>
    <row r="1496" spans="2:7" ht="15" x14ac:dyDescent="0.2">
      <c r="B1496" s="10">
        <v>45322</v>
      </c>
      <c r="C1496" s="13">
        <v>1436</v>
      </c>
      <c r="D1496" s="14" t="s">
        <v>72</v>
      </c>
      <c r="E1496" s="7">
        <v>79986</v>
      </c>
      <c r="F1496" s="7"/>
      <c r="G1496" s="12">
        <f t="shared" si="45"/>
        <v>-7388758.7700000014</v>
      </c>
    </row>
    <row r="1497" spans="2:7" ht="15" x14ac:dyDescent="0.2">
      <c r="B1497" s="10">
        <v>45322</v>
      </c>
      <c r="C1497" s="13">
        <v>1437</v>
      </c>
      <c r="D1497" s="14" t="s">
        <v>72</v>
      </c>
      <c r="E1497" s="7">
        <v>450</v>
      </c>
      <c r="F1497" s="7"/>
      <c r="G1497" s="12">
        <f t="shared" si="45"/>
        <v>-7388308.7700000014</v>
      </c>
    </row>
    <row r="1498" spans="2:7" ht="15" x14ac:dyDescent="0.2">
      <c r="B1498" s="10">
        <v>45322</v>
      </c>
      <c r="C1498" s="13">
        <v>1438</v>
      </c>
      <c r="D1498" s="14" t="s">
        <v>72</v>
      </c>
      <c r="E1498" s="7">
        <v>300</v>
      </c>
      <c r="F1498" s="7"/>
      <c r="G1498" s="12">
        <f t="shared" si="45"/>
        <v>-7388008.7700000014</v>
      </c>
    </row>
    <row r="1499" spans="2:7" ht="15" x14ac:dyDescent="0.2">
      <c r="B1499" s="10">
        <v>45322</v>
      </c>
      <c r="C1499" s="13">
        <v>1439</v>
      </c>
      <c r="D1499" s="14" t="s">
        <v>72</v>
      </c>
      <c r="E1499" s="7">
        <v>3434</v>
      </c>
      <c r="F1499" s="7"/>
      <c r="G1499" s="12">
        <f t="shared" si="45"/>
        <v>-7384574.7700000014</v>
      </c>
    </row>
    <row r="1500" spans="2:7" ht="15" x14ac:dyDescent="0.2">
      <c r="B1500" s="10">
        <v>45322</v>
      </c>
      <c r="C1500" s="13">
        <v>1440</v>
      </c>
      <c r="D1500" s="14" t="s">
        <v>72</v>
      </c>
      <c r="E1500" s="7">
        <v>540154</v>
      </c>
      <c r="F1500" s="7"/>
      <c r="G1500" s="12">
        <f t="shared" si="45"/>
        <v>-6844420.7700000014</v>
      </c>
    </row>
    <row r="1501" spans="2:7" ht="15" x14ac:dyDescent="0.2">
      <c r="B1501" s="10">
        <v>45322</v>
      </c>
      <c r="C1501" s="13">
        <v>1441</v>
      </c>
      <c r="D1501" s="14" t="s">
        <v>73</v>
      </c>
      <c r="E1501" s="7">
        <v>1733.75</v>
      </c>
      <c r="F1501" s="7"/>
      <c r="G1501" s="12">
        <f t="shared" si="45"/>
        <v>-6842687.0200000014</v>
      </c>
    </row>
    <row r="1502" spans="2:7" ht="15" x14ac:dyDescent="0.2">
      <c r="B1502" s="10">
        <v>45322</v>
      </c>
      <c r="C1502" s="13">
        <v>1442</v>
      </c>
      <c r="D1502" s="14" t="s">
        <v>93</v>
      </c>
      <c r="E1502" s="7">
        <v>405.65</v>
      </c>
      <c r="F1502" s="7"/>
      <c r="G1502" s="12">
        <f t="shared" si="45"/>
        <v>-6842281.370000001</v>
      </c>
    </row>
    <row r="1503" spans="2:7" ht="15" x14ac:dyDescent="0.2">
      <c r="B1503" s="10">
        <v>45322</v>
      </c>
      <c r="C1503" s="13">
        <v>1443</v>
      </c>
      <c r="D1503" s="14" t="s">
        <v>93</v>
      </c>
      <c r="E1503" s="7">
        <v>483.55</v>
      </c>
      <c r="F1503" s="7"/>
      <c r="G1503" s="12">
        <f t="shared" si="45"/>
        <v>-6841797.8200000012</v>
      </c>
    </row>
    <row r="1504" spans="2:7" ht="15" x14ac:dyDescent="0.2">
      <c r="B1504" s="10">
        <v>45322</v>
      </c>
      <c r="C1504" s="13">
        <v>1444</v>
      </c>
      <c r="D1504" s="14" t="s">
        <v>93</v>
      </c>
      <c r="E1504" s="7">
        <v>9930.35</v>
      </c>
      <c r="F1504" s="7"/>
      <c r="G1504" s="12">
        <f t="shared" si="45"/>
        <v>-6831867.4700000016</v>
      </c>
    </row>
    <row r="1505" spans="2:7" ht="15" x14ac:dyDescent="0.2">
      <c r="B1505" s="10">
        <v>45322</v>
      </c>
      <c r="C1505" s="13">
        <v>1445</v>
      </c>
      <c r="D1505" s="14" t="s">
        <v>73</v>
      </c>
      <c r="E1505" s="7">
        <v>626.04999999999995</v>
      </c>
      <c r="F1505" s="7"/>
      <c r="G1505" s="12">
        <f t="shared" si="45"/>
        <v>-6831241.4200000018</v>
      </c>
    </row>
    <row r="1506" spans="2:7" ht="15" x14ac:dyDescent="0.2">
      <c r="B1506" s="10">
        <v>45322</v>
      </c>
      <c r="C1506" s="13">
        <v>1446</v>
      </c>
      <c r="D1506" s="14" t="s">
        <v>93</v>
      </c>
      <c r="E1506" s="7">
        <v>336.3</v>
      </c>
      <c r="F1506" s="7"/>
      <c r="G1506" s="12">
        <f t="shared" si="45"/>
        <v>-6830905.120000002</v>
      </c>
    </row>
    <row r="1507" spans="2:7" ht="15" x14ac:dyDescent="0.2">
      <c r="B1507" s="10">
        <v>45322</v>
      </c>
      <c r="C1507" s="13">
        <v>1447</v>
      </c>
      <c r="D1507" s="15" t="s">
        <v>96</v>
      </c>
      <c r="E1507" s="7">
        <v>647</v>
      </c>
      <c r="F1507" s="7">
        <f t="shared" ref="F1507:F1570" si="46">E1507*2.5%</f>
        <v>16.175000000000001</v>
      </c>
      <c r="G1507" s="12">
        <f t="shared" si="45"/>
        <v>-6830274.2950000018</v>
      </c>
    </row>
    <row r="1508" spans="2:7" ht="15" x14ac:dyDescent="0.2">
      <c r="B1508" s="10">
        <v>45322</v>
      </c>
      <c r="C1508" s="13">
        <v>1448</v>
      </c>
      <c r="D1508" s="15" t="s">
        <v>96</v>
      </c>
      <c r="E1508" s="7">
        <v>933</v>
      </c>
      <c r="F1508" s="7">
        <f t="shared" si="46"/>
        <v>23.325000000000003</v>
      </c>
      <c r="G1508" s="12">
        <f t="shared" si="45"/>
        <v>-6829364.620000002</v>
      </c>
    </row>
    <row r="1509" spans="2:7" ht="15" x14ac:dyDescent="0.2">
      <c r="B1509" s="10">
        <v>45322</v>
      </c>
      <c r="C1509" s="13">
        <v>1449</v>
      </c>
      <c r="D1509" s="15" t="s">
        <v>96</v>
      </c>
      <c r="E1509" s="7">
        <v>1000</v>
      </c>
      <c r="F1509" s="7">
        <f t="shared" si="46"/>
        <v>25</v>
      </c>
      <c r="G1509" s="12">
        <f t="shared" si="45"/>
        <v>-6828389.620000002</v>
      </c>
    </row>
    <row r="1510" spans="2:7" ht="15" x14ac:dyDescent="0.2">
      <c r="B1510" s="10">
        <v>45322</v>
      </c>
      <c r="C1510" s="13">
        <v>1450</v>
      </c>
      <c r="D1510" s="15" t="s">
        <v>96</v>
      </c>
      <c r="E1510" s="7">
        <v>3083</v>
      </c>
      <c r="F1510" s="7">
        <f t="shared" si="46"/>
        <v>77.075000000000003</v>
      </c>
      <c r="G1510" s="12">
        <f t="shared" si="45"/>
        <v>-6825383.6950000022</v>
      </c>
    </row>
    <row r="1511" spans="2:7" ht="15" x14ac:dyDescent="0.2">
      <c r="B1511" s="10">
        <v>45322</v>
      </c>
      <c r="C1511" s="13">
        <v>1451</v>
      </c>
      <c r="D1511" s="15" t="s">
        <v>96</v>
      </c>
      <c r="E1511" s="7">
        <v>355</v>
      </c>
      <c r="F1511" s="7">
        <f t="shared" si="46"/>
        <v>8.875</v>
      </c>
      <c r="G1511" s="12">
        <f t="shared" si="45"/>
        <v>-6825037.5700000022</v>
      </c>
    </row>
    <row r="1512" spans="2:7" ht="15" x14ac:dyDescent="0.2">
      <c r="B1512" s="10">
        <v>45322</v>
      </c>
      <c r="C1512" s="13">
        <v>1452</v>
      </c>
      <c r="D1512" s="15" t="s">
        <v>96</v>
      </c>
      <c r="E1512" s="7">
        <v>4032</v>
      </c>
      <c r="F1512" s="7">
        <f t="shared" si="46"/>
        <v>100.80000000000001</v>
      </c>
      <c r="G1512" s="12">
        <f t="shared" si="45"/>
        <v>-6821106.370000002</v>
      </c>
    </row>
    <row r="1513" spans="2:7" ht="15" x14ac:dyDescent="0.2">
      <c r="B1513" s="10">
        <v>45322</v>
      </c>
      <c r="C1513" s="13">
        <v>1453</v>
      </c>
      <c r="D1513" s="15" t="s">
        <v>96</v>
      </c>
      <c r="E1513" s="7">
        <v>500</v>
      </c>
      <c r="F1513" s="7">
        <f t="shared" si="46"/>
        <v>12.5</v>
      </c>
      <c r="G1513" s="12">
        <f t="shared" si="45"/>
        <v>-6820618.870000002</v>
      </c>
    </row>
    <row r="1514" spans="2:7" ht="15" x14ac:dyDescent="0.2">
      <c r="B1514" s="10">
        <v>45322</v>
      </c>
      <c r="C1514" s="13">
        <v>1454</v>
      </c>
      <c r="D1514" s="15" t="s">
        <v>96</v>
      </c>
      <c r="E1514" s="7">
        <v>865</v>
      </c>
      <c r="F1514" s="7">
        <f t="shared" si="46"/>
        <v>21.625</v>
      </c>
      <c r="G1514" s="12">
        <f t="shared" si="45"/>
        <v>-6819775.495000002</v>
      </c>
    </row>
    <row r="1515" spans="2:7" ht="15" x14ac:dyDescent="0.2">
      <c r="B1515" s="10">
        <v>45322</v>
      </c>
      <c r="C1515" s="13">
        <v>1455</v>
      </c>
      <c r="D1515" s="15" t="s">
        <v>96</v>
      </c>
      <c r="E1515" s="7">
        <v>703</v>
      </c>
      <c r="F1515" s="7">
        <f t="shared" si="46"/>
        <v>17.574999999999999</v>
      </c>
      <c r="G1515" s="12">
        <f t="shared" si="45"/>
        <v>-6819090.0700000022</v>
      </c>
    </row>
    <row r="1516" spans="2:7" ht="15" x14ac:dyDescent="0.2">
      <c r="B1516" s="10">
        <v>45322</v>
      </c>
      <c r="C1516" s="13">
        <v>1456</v>
      </c>
      <c r="D1516" s="15" t="s">
        <v>96</v>
      </c>
      <c r="E1516" s="7">
        <v>343</v>
      </c>
      <c r="F1516" s="7">
        <f t="shared" si="46"/>
        <v>8.5750000000000011</v>
      </c>
      <c r="G1516" s="12">
        <f t="shared" si="45"/>
        <v>-6818755.6450000023</v>
      </c>
    </row>
    <row r="1517" spans="2:7" ht="15" x14ac:dyDescent="0.2">
      <c r="B1517" s="10">
        <v>45322</v>
      </c>
      <c r="C1517" s="13">
        <v>1457</v>
      </c>
      <c r="D1517" s="15" t="s">
        <v>96</v>
      </c>
      <c r="E1517" s="7">
        <v>37502</v>
      </c>
      <c r="F1517" s="7">
        <f t="shared" si="46"/>
        <v>937.55000000000007</v>
      </c>
      <c r="G1517" s="12">
        <f t="shared" si="45"/>
        <v>-6782191.1950000022</v>
      </c>
    </row>
    <row r="1518" spans="2:7" ht="15" x14ac:dyDescent="0.2">
      <c r="B1518" s="10">
        <v>45322</v>
      </c>
      <c r="C1518" s="13">
        <v>1458</v>
      </c>
      <c r="D1518" s="15" t="s">
        <v>96</v>
      </c>
      <c r="E1518" s="7">
        <v>823</v>
      </c>
      <c r="F1518" s="7">
        <f t="shared" si="46"/>
        <v>20.575000000000003</v>
      </c>
      <c r="G1518" s="12">
        <f t="shared" si="45"/>
        <v>-6781388.7700000023</v>
      </c>
    </row>
    <row r="1519" spans="2:7" ht="15" x14ac:dyDescent="0.2">
      <c r="B1519" s="10">
        <v>45322</v>
      </c>
      <c r="C1519" s="13">
        <v>1459</v>
      </c>
      <c r="D1519" s="15" t="s">
        <v>96</v>
      </c>
      <c r="E1519" s="7">
        <v>10900</v>
      </c>
      <c r="F1519" s="7">
        <f t="shared" si="46"/>
        <v>272.5</v>
      </c>
      <c r="G1519" s="12">
        <f t="shared" si="45"/>
        <v>-6770761.2700000023</v>
      </c>
    </row>
    <row r="1520" spans="2:7" ht="15" x14ac:dyDescent="0.2">
      <c r="B1520" s="10">
        <v>45322</v>
      </c>
      <c r="C1520" s="13">
        <v>1460</v>
      </c>
      <c r="D1520" s="15" t="s">
        <v>96</v>
      </c>
      <c r="E1520" s="7">
        <v>972</v>
      </c>
      <c r="F1520" s="7">
        <f t="shared" si="46"/>
        <v>24.3</v>
      </c>
      <c r="G1520" s="12">
        <f t="shared" si="45"/>
        <v>-6769813.5700000022</v>
      </c>
    </row>
    <row r="1521" spans="2:7" ht="15" x14ac:dyDescent="0.2">
      <c r="B1521" s="10">
        <v>45322</v>
      </c>
      <c r="C1521" s="13">
        <v>1461</v>
      </c>
      <c r="D1521" s="15" t="s">
        <v>96</v>
      </c>
      <c r="E1521" s="7">
        <v>2975</v>
      </c>
      <c r="F1521" s="7">
        <f t="shared" si="46"/>
        <v>74.375</v>
      </c>
      <c r="G1521" s="12">
        <f t="shared" si="45"/>
        <v>-6766912.9450000022</v>
      </c>
    </row>
    <row r="1522" spans="2:7" ht="15" x14ac:dyDescent="0.2">
      <c r="B1522" s="10">
        <v>45322</v>
      </c>
      <c r="C1522" s="13">
        <v>1462</v>
      </c>
      <c r="D1522" s="15" t="s">
        <v>96</v>
      </c>
      <c r="E1522" s="7">
        <v>439</v>
      </c>
      <c r="F1522" s="7">
        <f t="shared" si="46"/>
        <v>10.975000000000001</v>
      </c>
      <c r="G1522" s="12">
        <f t="shared" si="45"/>
        <v>-6766484.9200000018</v>
      </c>
    </row>
    <row r="1523" spans="2:7" ht="15" x14ac:dyDescent="0.2">
      <c r="B1523" s="10">
        <v>45322</v>
      </c>
      <c r="C1523" s="13">
        <v>1463</v>
      </c>
      <c r="D1523" s="15" t="s">
        <v>96</v>
      </c>
      <c r="E1523" s="7">
        <v>5567</v>
      </c>
      <c r="F1523" s="7">
        <f t="shared" si="46"/>
        <v>139.17500000000001</v>
      </c>
      <c r="G1523" s="12">
        <f t="shared" si="45"/>
        <v>-6761057.0950000016</v>
      </c>
    </row>
    <row r="1524" spans="2:7" ht="15" x14ac:dyDescent="0.2">
      <c r="B1524" s="10">
        <v>45322</v>
      </c>
      <c r="C1524" s="13">
        <v>1464</v>
      </c>
      <c r="D1524" s="15" t="s">
        <v>96</v>
      </c>
      <c r="E1524" s="7">
        <v>1223</v>
      </c>
      <c r="F1524" s="7">
        <f t="shared" si="46"/>
        <v>30.575000000000003</v>
      </c>
      <c r="G1524" s="12">
        <f t="shared" si="45"/>
        <v>-6759864.6700000018</v>
      </c>
    </row>
    <row r="1525" spans="2:7" ht="15" x14ac:dyDescent="0.2">
      <c r="B1525" s="10">
        <v>45322</v>
      </c>
      <c r="C1525" s="13">
        <v>1465</v>
      </c>
      <c r="D1525" s="15" t="s">
        <v>96</v>
      </c>
      <c r="E1525" s="7">
        <v>694</v>
      </c>
      <c r="F1525" s="7">
        <f t="shared" si="46"/>
        <v>17.350000000000001</v>
      </c>
      <c r="G1525" s="12">
        <f t="shared" si="45"/>
        <v>-6759188.0200000014</v>
      </c>
    </row>
    <row r="1526" spans="2:7" ht="15" x14ac:dyDescent="0.2">
      <c r="B1526" s="10">
        <v>45322</v>
      </c>
      <c r="C1526" s="13">
        <v>1466</v>
      </c>
      <c r="D1526" s="15" t="s">
        <v>96</v>
      </c>
      <c r="E1526" s="7">
        <v>890</v>
      </c>
      <c r="F1526" s="7">
        <f t="shared" si="46"/>
        <v>22.25</v>
      </c>
      <c r="G1526" s="12">
        <f t="shared" si="45"/>
        <v>-6758320.2700000014</v>
      </c>
    </row>
    <row r="1527" spans="2:7" ht="15" x14ac:dyDescent="0.2">
      <c r="B1527" s="10">
        <v>45322</v>
      </c>
      <c r="C1527" s="13">
        <v>1467</v>
      </c>
      <c r="D1527" s="15" t="s">
        <v>96</v>
      </c>
      <c r="E1527" s="7">
        <v>1306</v>
      </c>
      <c r="F1527" s="7">
        <f t="shared" si="46"/>
        <v>32.65</v>
      </c>
      <c r="G1527" s="12">
        <f t="shared" si="45"/>
        <v>-6757046.9200000018</v>
      </c>
    </row>
    <row r="1528" spans="2:7" ht="15" x14ac:dyDescent="0.2">
      <c r="B1528" s="10">
        <v>45322</v>
      </c>
      <c r="C1528" s="13">
        <v>1468</v>
      </c>
      <c r="D1528" s="15" t="s">
        <v>96</v>
      </c>
      <c r="E1528" s="7">
        <v>618</v>
      </c>
      <c r="F1528" s="7">
        <f t="shared" si="46"/>
        <v>15.450000000000001</v>
      </c>
      <c r="G1528" s="12">
        <f t="shared" si="45"/>
        <v>-6756444.370000002</v>
      </c>
    </row>
    <row r="1529" spans="2:7" ht="15" x14ac:dyDescent="0.2">
      <c r="B1529" s="10">
        <v>45322</v>
      </c>
      <c r="C1529" s="13">
        <v>1469</v>
      </c>
      <c r="D1529" s="15" t="s">
        <v>96</v>
      </c>
      <c r="E1529" s="7">
        <v>2268</v>
      </c>
      <c r="F1529" s="7">
        <f t="shared" si="46"/>
        <v>56.7</v>
      </c>
      <c r="G1529" s="12">
        <f t="shared" si="45"/>
        <v>-6754233.0700000022</v>
      </c>
    </row>
    <row r="1530" spans="2:7" ht="15" x14ac:dyDescent="0.2">
      <c r="B1530" s="10">
        <v>45322</v>
      </c>
      <c r="C1530" s="13">
        <v>1470</v>
      </c>
      <c r="D1530" s="15" t="s">
        <v>96</v>
      </c>
      <c r="E1530" s="7">
        <v>652</v>
      </c>
      <c r="F1530" s="7">
        <f t="shared" si="46"/>
        <v>16.3</v>
      </c>
      <c r="G1530" s="12">
        <f t="shared" si="45"/>
        <v>-6753597.370000002</v>
      </c>
    </row>
    <row r="1531" spans="2:7" ht="15" x14ac:dyDescent="0.2">
      <c r="B1531" s="10">
        <v>45322</v>
      </c>
      <c r="C1531" s="13">
        <v>1471</v>
      </c>
      <c r="D1531" s="15" t="s">
        <v>96</v>
      </c>
      <c r="E1531" s="7">
        <v>1215</v>
      </c>
      <c r="F1531" s="7">
        <f t="shared" si="46"/>
        <v>30.375</v>
      </c>
      <c r="G1531" s="12">
        <f t="shared" si="45"/>
        <v>-6752412.745000002</v>
      </c>
    </row>
    <row r="1532" spans="2:7" ht="15" x14ac:dyDescent="0.2">
      <c r="B1532" s="10">
        <v>45322</v>
      </c>
      <c r="C1532" s="13">
        <v>1472</v>
      </c>
      <c r="D1532" s="15" t="s">
        <v>96</v>
      </c>
      <c r="E1532" s="7">
        <v>1065</v>
      </c>
      <c r="F1532" s="7">
        <f t="shared" si="46"/>
        <v>26.625</v>
      </c>
      <c r="G1532" s="12">
        <f t="shared" si="45"/>
        <v>-6751374.370000002</v>
      </c>
    </row>
    <row r="1533" spans="2:7" ht="15" x14ac:dyDescent="0.2">
      <c r="B1533" s="10">
        <v>45322</v>
      </c>
      <c r="C1533" s="13">
        <v>1473</v>
      </c>
      <c r="D1533" s="15" t="s">
        <v>96</v>
      </c>
      <c r="E1533" s="7">
        <v>618</v>
      </c>
      <c r="F1533" s="7">
        <f t="shared" si="46"/>
        <v>15.450000000000001</v>
      </c>
      <c r="G1533" s="12">
        <f t="shared" si="45"/>
        <v>-6750771.8200000022</v>
      </c>
    </row>
    <row r="1534" spans="2:7" ht="15" x14ac:dyDescent="0.2">
      <c r="B1534" s="10">
        <v>45322</v>
      </c>
      <c r="C1534" s="13">
        <v>1474</v>
      </c>
      <c r="D1534" s="15" t="s">
        <v>96</v>
      </c>
      <c r="E1534" s="7">
        <v>899</v>
      </c>
      <c r="F1534" s="7">
        <f t="shared" si="46"/>
        <v>22.475000000000001</v>
      </c>
      <c r="G1534" s="12">
        <f t="shared" si="45"/>
        <v>-6749895.2950000018</v>
      </c>
    </row>
    <row r="1535" spans="2:7" ht="15" x14ac:dyDescent="0.2">
      <c r="B1535" s="10">
        <v>45322</v>
      </c>
      <c r="C1535" s="13">
        <v>1475</v>
      </c>
      <c r="D1535" s="15" t="s">
        <v>96</v>
      </c>
      <c r="E1535" s="7">
        <v>1345</v>
      </c>
      <c r="F1535" s="7">
        <f t="shared" si="46"/>
        <v>33.625</v>
      </c>
      <c r="G1535" s="12">
        <f t="shared" si="45"/>
        <v>-6748583.9200000018</v>
      </c>
    </row>
    <row r="1536" spans="2:7" ht="15" x14ac:dyDescent="0.2">
      <c r="B1536" s="10">
        <v>45322</v>
      </c>
      <c r="C1536" s="13">
        <v>1476</v>
      </c>
      <c r="D1536" s="15" t="s">
        <v>96</v>
      </c>
      <c r="E1536" s="7">
        <v>1136</v>
      </c>
      <c r="F1536" s="7">
        <f t="shared" si="46"/>
        <v>28.400000000000002</v>
      </c>
      <c r="G1536" s="12">
        <f t="shared" si="45"/>
        <v>-6747476.3200000022</v>
      </c>
    </row>
    <row r="1537" spans="2:7" ht="15" x14ac:dyDescent="0.2">
      <c r="B1537" s="10">
        <v>45322</v>
      </c>
      <c r="C1537" s="13">
        <v>1477</v>
      </c>
      <c r="D1537" s="15" t="s">
        <v>96</v>
      </c>
      <c r="E1537" s="7">
        <v>689</v>
      </c>
      <c r="F1537" s="7">
        <f t="shared" si="46"/>
        <v>17.225000000000001</v>
      </c>
      <c r="G1537" s="12">
        <f t="shared" si="45"/>
        <v>-6746804.5450000018</v>
      </c>
    </row>
    <row r="1538" spans="2:7" ht="15" x14ac:dyDescent="0.2">
      <c r="B1538" s="10">
        <v>45322</v>
      </c>
      <c r="C1538" s="13">
        <v>1478</v>
      </c>
      <c r="D1538" s="15" t="s">
        <v>96</v>
      </c>
      <c r="E1538" s="7">
        <v>1323</v>
      </c>
      <c r="F1538" s="7">
        <f t="shared" si="46"/>
        <v>33.075000000000003</v>
      </c>
      <c r="G1538" s="12">
        <f t="shared" si="45"/>
        <v>-6745514.620000002</v>
      </c>
    </row>
    <row r="1539" spans="2:7" ht="15" x14ac:dyDescent="0.2">
      <c r="B1539" s="10">
        <v>45322</v>
      </c>
      <c r="C1539" s="13">
        <v>1479</v>
      </c>
      <c r="D1539" s="15" t="s">
        <v>96</v>
      </c>
      <c r="E1539" s="7">
        <v>278</v>
      </c>
      <c r="F1539" s="7">
        <f t="shared" si="46"/>
        <v>6.95</v>
      </c>
      <c r="G1539" s="12">
        <f t="shared" si="45"/>
        <v>-6745243.5700000022</v>
      </c>
    </row>
    <row r="1540" spans="2:7" ht="15" x14ac:dyDescent="0.2">
      <c r="B1540" s="10">
        <v>45322</v>
      </c>
      <c r="C1540" s="13">
        <v>1480</v>
      </c>
      <c r="D1540" s="15" t="s">
        <v>96</v>
      </c>
      <c r="E1540" s="7">
        <v>317</v>
      </c>
      <c r="F1540" s="7">
        <f t="shared" si="46"/>
        <v>7.9250000000000007</v>
      </c>
      <c r="G1540" s="12">
        <f t="shared" si="45"/>
        <v>-6744934.495000002</v>
      </c>
    </row>
    <row r="1541" spans="2:7" ht="15" x14ac:dyDescent="0.2">
      <c r="B1541" s="10">
        <v>45322</v>
      </c>
      <c r="C1541" s="13">
        <v>1481</v>
      </c>
      <c r="D1541" s="15" t="s">
        <v>96</v>
      </c>
      <c r="E1541" s="7">
        <v>1144</v>
      </c>
      <c r="F1541" s="7">
        <f t="shared" si="46"/>
        <v>28.6</v>
      </c>
      <c r="G1541" s="12">
        <f t="shared" si="45"/>
        <v>-6743819.0950000016</v>
      </c>
    </row>
    <row r="1542" spans="2:7" ht="15" x14ac:dyDescent="0.2">
      <c r="B1542" s="10">
        <v>45322</v>
      </c>
      <c r="C1542" s="13">
        <v>1482</v>
      </c>
      <c r="D1542" s="15" t="s">
        <v>96</v>
      </c>
      <c r="E1542" s="7">
        <v>2591</v>
      </c>
      <c r="F1542" s="7">
        <f t="shared" si="46"/>
        <v>64.775000000000006</v>
      </c>
      <c r="G1542" s="12">
        <f t="shared" si="45"/>
        <v>-6741292.870000002</v>
      </c>
    </row>
    <row r="1543" spans="2:7" ht="15" x14ac:dyDescent="0.2">
      <c r="B1543" s="10">
        <v>45322</v>
      </c>
      <c r="C1543" s="13">
        <v>1483</v>
      </c>
      <c r="D1543" s="15" t="s">
        <v>96</v>
      </c>
      <c r="E1543" s="7">
        <v>702</v>
      </c>
      <c r="F1543" s="7">
        <f t="shared" si="46"/>
        <v>17.55</v>
      </c>
      <c r="G1543" s="12">
        <f t="shared" si="45"/>
        <v>-6740608.4200000018</v>
      </c>
    </row>
    <row r="1544" spans="2:7" ht="15" x14ac:dyDescent="0.2">
      <c r="B1544" s="10">
        <v>45322</v>
      </c>
      <c r="C1544" s="13">
        <v>1484</v>
      </c>
      <c r="D1544" s="15" t="s">
        <v>96</v>
      </c>
      <c r="E1544" s="7">
        <v>2691</v>
      </c>
      <c r="F1544" s="7">
        <f t="shared" si="46"/>
        <v>67.275000000000006</v>
      </c>
      <c r="G1544" s="12">
        <f t="shared" ref="G1544:G1607" si="47">SUM(G1543+E1544-F1544)</f>
        <v>-6737984.6950000022</v>
      </c>
    </row>
    <row r="1545" spans="2:7" ht="15" x14ac:dyDescent="0.2">
      <c r="B1545" s="10">
        <v>45322</v>
      </c>
      <c r="C1545" s="13">
        <v>1485</v>
      </c>
      <c r="D1545" s="15" t="s">
        <v>96</v>
      </c>
      <c r="E1545" s="7">
        <v>929</v>
      </c>
      <c r="F1545" s="7">
        <f t="shared" si="46"/>
        <v>23.225000000000001</v>
      </c>
      <c r="G1545" s="12">
        <f t="shared" si="47"/>
        <v>-6737078.9200000018</v>
      </c>
    </row>
    <row r="1546" spans="2:7" ht="15" x14ac:dyDescent="0.2">
      <c r="B1546" s="10">
        <v>45322</v>
      </c>
      <c r="C1546" s="13">
        <v>1486</v>
      </c>
      <c r="D1546" s="15" t="s">
        <v>96</v>
      </c>
      <c r="E1546" s="7">
        <v>262</v>
      </c>
      <c r="F1546" s="7">
        <f t="shared" si="46"/>
        <v>6.5500000000000007</v>
      </c>
      <c r="G1546" s="12">
        <f t="shared" si="47"/>
        <v>-6736823.4700000016</v>
      </c>
    </row>
    <row r="1547" spans="2:7" ht="15" x14ac:dyDescent="0.2">
      <c r="B1547" s="10">
        <v>45322</v>
      </c>
      <c r="C1547" s="13">
        <v>1487</v>
      </c>
      <c r="D1547" s="15" t="s">
        <v>96</v>
      </c>
      <c r="E1547" s="7">
        <v>897</v>
      </c>
      <c r="F1547" s="7">
        <f t="shared" si="46"/>
        <v>22.425000000000001</v>
      </c>
      <c r="G1547" s="12">
        <f t="shared" si="47"/>
        <v>-6735948.8950000014</v>
      </c>
    </row>
    <row r="1548" spans="2:7" ht="15" x14ac:dyDescent="0.2">
      <c r="B1548" s="10">
        <v>45322</v>
      </c>
      <c r="C1548" s="13">
        <v>1488</v>
      </c>
      <c r="D1548" s="15" t="s">
        <v>96</v>
      </c>
      <c r="E1548" s="7">
        <v>356</v>
      </c>
      <c r="F1548" s="7">
        <f t="shared" si="46"/>
        <v>8.9</v>
      </c>
      <c r="G1548" s="12">
        <f t="shared" si="47"/>
        <v>-6735601.7950000018</v>
      </c>
    </row>
    <row r="1549" spans="2:7" ht="15" x14ac:dyDescent="0.2">
      <c r="B1549" s="10">
        <v>45322</v>
      </c>
      <c r="C1549" s="13">
        <v>1489</v>
      </c>
      <c r="D1549" s="15" t="s">
        <v>96</v>
      </c>
      <c r="E1549" s="7">
        <v>353</v>
      </c>
      <c r="F1549" s="7">
        <f t="shared" si="46"/>
        <v>8.8250000000000011</v>
      </c>
      <c r="G1549" s="12">
        <f t="shared" si="47"/>
        <v>-6735257.620000002</v>
      </c>
    </row>
    <row r="1550" spans="2:7" ht="15" x14ac:dyDescent="0.2">
      <c r="B1550" s="10">
        <v>45322</v>
      </c>
      <c r="C1550" s="13">
        <v>1490</v>
      </c>
      <c r="D1550" s="15" t="s">
        <v>96</v>
      </c>
      <c r="E1550" s="7">
        <v>1004</v>
      </c>
      <c r="F1550" s="7">
        <f t="shared" si="46"/>
        <v>25.1</v>
      </c>
      <c r="G1550" s="12">
        <f t="shared" si="47"/>
        <v>-6734278.7200000016</v>
      </c>
    </row>
    <row r="1551" spans="2:7" ht="15" x14ac:dyDescent="0.2">
      <c r="B1551" s="10">
        <v>45322</v>
      </c>
      <c r="C1551" s="13">
        <v>1491</v>
      </c>
      <c r="D1551" s="15" t="s">
        <v>96</v>
      </c>
      <c r="E1551" s="7">
        <v>567</v>
      </c>
      <c r="F1551" s="7">
        <f t="shared" si="46"/>
        <v>14.175000000000001</v>
      </c>
      <c r="G1551" s="12">
        <f t="shared" si="47"/>
        <v>-6733725.8950000014</v>
      </c>
    </row>
    <row r="1552" spans="2:7" ht="15" x14ac:dyDescent="0.2">
      <c r="B1552" s="10">
        <v>45322</v>
      </c>
      <c r="C1552" s="13">
        <v>1492</v>
      </c>
      <c r="D1552" s="15" t="s">
        <v>96</v>
      </c>
      <c r="E1552" s="7">
        <v>3998</v>
      </c>
      <c r="F1552" s="7">
        <f t="shared" si="46"/>
        <v>99.95</v>
      </c>
      <c r="G1552" s="12">
        <f t="shared" si="47"/>
        <v>-6729827.8450000016</v>
      </c>
    </row>
    <row r="1553" spans="2:7" ht="15" x14ac:dyDescent="0.2">
      <c r="B1553" s="10">
        <v>45322</v>
      </c>
      <c r="C1553" s="13">
        <v>1493</v>
      </c>
      <c r="D1553" s="15" t="s">
        <v>96</v>
      </c>
      <c r="E1553" s="7">
        <v>991</v>
      </c>
      <c r="F1553" s="7">
        <f t="shared" si="46"/>
        <v>24.775000000000002</v>
      </c>
      <c r="G1553" s="12">
        <f t="shared" si="47"/>
        <v>-6728861.620000002</v>
      </c>
    </row>
    <row r="1554" spans="2:7" ht="15" x14ac:dyDescent="0.2">
      <c r="B1554" s="10">
        <v>45322</v>
      </c>
      <c r="C1554" s="13">
        <v>1494</v>
      </c>
      <c r="D1554" s="15" t="s">
        <v>96</v>
      </c>
      <c r="E1554" s="7">
        <v>960</v>
      </c>
      <c r="F1554" s="7">
        <f t="shared" si="46"/>
        <v>24</v>
      </c>
      <c r="G1554" s="12">
        <f t="shared" si="47"/>
        <v>-6727925.620000002</v>
      </c>
    </row>
    <row r="1555" spans="2:7" ht="15" x14ac:dyDescent="0.2">
      <c r="B1555" s="10">
        <v>45322</v>
      </c>
      <c r="C1555" s="13">
        <v>1495</v>
      </c>
      <c r="D1555" s="15" t="s">
        <v>96</v>
      </c>
      <c r="E1555" s="7">
        <v>1137</v>
      </c>
      <c r="F1555" s="7">
        <f t="shared" si="46"/>
        <v>28.425000000000001</v>
      </c>
      <c r="G1555" s="12">
        <f t="shared" si="47"/>
        <v>-6726817.0450000018</v>
      </c>
    </row>
    <row r="1556" spans="2:7" ht="15" x14ac:dyDescent="0.2">
      <c r="B1556" s="10">
        <v>45322</v>
      </c>
      <c r="C1556" s="13">
        <v>1496</v>
      </c>
      <c r="D1556" s="15" t="s">
        <v>96</v>
      </c>
      <c r="E1556" s="7">
        <v>338</v>
      </c>
      <c r="F1556" s="7">
        <f t="shared" si="46"/>
        <v>8.4500000000000011</v>
      </c>
      <c r="G1556" s="12">
        <f t="shared" si="47"/>
        <v>-6726487.495000002</v>
      </c>
    </row>
    <row r="1557" spans="2:7" ht="15" x14ac:dyDescent="0.2">
      <c r="B1557" s="10">
        <v>45322</v>
      </c>
      <c r="C1557" s="13">
        <v>1497</v>
      </c>
      <c r="D1557" s="15" t="s">
        <v>96</v>
      </c>
      <c r="E1557" s="7">
        <v>2057</v>
      </c>
      <c r="F1557" s="7">
        <f t="shared" si="46"/>
        <v>51.425000000000004</v>
      </c>
      <c r="G1557" s="12">
        <f t="shared" si="47"/>
        <v>-6724481.9200000018</v>
      </c>
    </row>
    <row r="1558" spans="2:7" ht="15" x14ac:dyDescent="0.2">
      <c r="B1558" s="10">
        <v>45322</v>
      </c>
      <c r="C1558" s="13">
        <v>1498</v>
      </c>
      <c r="D1558" s="15" t="s">
        <v>96</v>
      </c>
      <c r="E1558" s="7">
        <v>224</v>
      </c>
      <c r="F1558" s="7">
        <f t="shared" si="46"/>
        <v>5.6000000000000005</v>
      </c>
      <c r="G1558" s="12">
        <f t="shared" si="47"/>
        <v>-6724263.5200000014</v>
      </c>
    </row>
    <row r="1559" spans="2:7" ht="15" x14ac:dyDescent="0.2">
      <c r="B1559" s="10">
        <v>45322</v>
      </c>
      <c r="C1559" s="13">
        <v>1499</v>
      </c>
      <c r="D1559" s="15" t="s">
        <v>96</v>
      </c>
      <c r="E1559" s="7">
        <v>6020</v>
      </c>
      <c r="F1559" s="7">
        <f t="shared" si="46"/>
        <v>150.5</v>
      </c>
      <c r="G1559" s="12">
        <f t="shared" si="47"/>
        <v>-6718394.0200000014</v>
      </c>
    </row>
    <row r="1560" spans="2:7" ht="15" x14ac:dyDescent="0.2">
      <c r="B1560" s="10">
        <v>45322</v>
      </c>
      <c r="C1560" s="13">
        <v>1500</v>
      </c>
      <c r="D1560" s="15" t="s">
        <v>96</v>
      </c>
      <c r="E1560" s="7">
        <v>2135</v>
      </c>
      <c r="F1560" s="7">
        <f t="shared" si="46"/>
        <v>53.375</v>
      </c>
      <c r="G1560" s="12">
        <f t="shared" si="47"/>
        <v>-6716312.3950000014</v>
      </c>
    </row>
    <row r="1561" spans="2:7" ht="15" x14ac:dyDescent="0.2">
      <c r="B1561" s="10">
        <v>45322</v>
      </c>
      <c r="C1561" s="13">
        <v>1501</v>
      </c>
      <c r="D1561" s="15" t="s">
        <v>96</v>
      </c>
      <c r="E1561" s="7">
        <v>796</v>
      </c>
      <c r="F1561" s="7">
        <f t="shared" si="46"/>
        <v>19.900000000000002</v>
      </c>
      <c r="G1561" s="12">
        <f t="shared" si="47"/>
        <v>-6715536.2950000018</v>
      </c>
    </row>
    <row r="1562" spans="2:7" ht="15" x14ac:dyDescent="0.2">
      <c r="B1562" s="10">
        <v>45322</v>
      </c>
      <c r="C1562" s="13">
        <v>1502</v>
      </c>
      <c r="D1562" s="15" t="s">
        <v>96</v>
      </c>
      <c r="E1562" s="7">
        <v>676</v>
      </c>
      <c r="F1562" s="7">
        <f t="shared" si="46"/>
        <v>16.900000000000002</v>
      </c>
      <c r="G1562" s="12">
        <f t="shared" si="47"/>
        <v>-6714877.1950000022</v>
      </c>
    </row>
    <row r="1563" spans="2:7" ht="15" x14ac:dyDescent="0.2">
      <c r="B1563" s="10">
        <v>45322</v>
      </c>
      <c r="C1563" s="13">
        <v>1503</v>
      </c>
      <c r="D1563" s="15" t="s">
        <v>96</v>
      </c>
      <c r="E1563" s="7">
        <v>2500</v>
      </c>
      <c r="F1563" s="7">
        <f t="shared" si="46"/>
        <v>62.5</v>
      </c>
      <c r="G1563" s="12">
        <f t="shared" si="47"/>
        <v>-6712439.6950000022</v>
      </c>
    </row>
    <row r="1564" spans="2:7" ht="15" x14ac:dyDescent="0.2">
      <c r="B1564" s="10">
        <v>45322</v>
      </c>
      <c r="C1564" s="13">
        <v>1504</v>
      </c>
      <c r="D1564" s="15" t="s">
        <v>96</v>
      </c>
      <c r="E1564" s="7">
        <v>1378</v>
      </c>
      <c r="F1564" s="7">
        <f t="shared" si="46"/>
        <v>34.450000000000003</v>
      </c>
      <c r="G1564" s="12">
        <f t="shared" si="47"/>
        <v>-6711096.1450000023</v>
      </c>
    </row>
    <row r="1565" spans="2:7" ht="15" x14ac:dyDescent="0.2">
      <c r="B1565" s="10">
        <v>45322</v>
      </c>
      <c r="C1565" s="13">
        <v>1505</v>
      </c>
      <c r="D1565" s="15" t="s">
        <v>96</v>
      </c>
      <c r="E1565" s="7">
        <v>447</v>
      </c>
      <c r="F1565" s="7">
        <f t="shared" si="46"/>
        <v>11.175000000000001</v>
      </c>
      <c r="G1565" s="12">
        <f t="shared" si="47"/>
        <v>-6710660.3200000022</v>
      </c>
    </row>
    <row r="1566" spans="2:7" ht="15" x14ac:dyDescent="0.2">
      <c r="B1566" s="10">
        <v>45322</v>
      </c>
      <c r="C1566" s="13">
        <v>1506</v>
      </c>
      <c r="D1566" s="15" t="s">
        <v>96</v>
      </c>
      <c r="E1566" s="7">
        <v>1158</v>
      </c>
      <c r="F1566" s="7">
        <f t="shared" si="46"/>
        <v>28.950000000000003</v>
      </c>
      <c r="G1566" s="12">
        <f t="shared" si="47"/>
        <v>-6709531.2700000023</v>
      </c>
    </row>
    <row r="1567" spans="2:7" ht="15" x14ac:dyDescent="0.2">
      <c r="B1567" s="10">
        <v>45322</v>
      </c>
      <c r="C1567" s="13">
        <v>1507</v>
      </c>
      <c r="D1567" s="15" t="s">
        <v>96</v>
      </c>
      <c r="E1567" s="7">
        <v>802</v>
      </c>
      <c r="F1567" s="7">
        <f t="shared" si="46"/>
        <v>20.05</v>
      </c>
      <c r="G1567" s="12">
        <f t="shared" si="47"/>
        <v>-6708749.3200000022</v>
      </c>
    </row>
    <row r="1568" spans="2:7" ht="15" x14ac:dyDescent="0.2">
      <c r="B1568" s="10">
        <v>45322</v>
      </c>
      <c r="C1568" s="13">
        <v>1508</v>
      </c>
      <c r="D1568" s="15" t="s">
        <v>96</v>
      </c>
      <c r="E1568" s="7">
        <v>1615</v>
      </c>
      <c r="F1568" s="7">
        <f t="shared" si="46"/>
        <v>40.375</v>
      </c>
      <c r="G1568" s="12">
        <f t="shared" si="47"/>
        <v>-6707174.6950000022</v>
      </c>
    </row>
    <row r="1569" spans="2:7" ht="15" x14ac:dyDescent="0.2">
      <c r="B1569" s="10">
        <v>45322</v>
      </c>
      <c r="C1569" s="13">
        <v>1509</v>
      </c>
      <c r="D1569" s="15" t="s">
        <v>96</v>
      </c>
      <c r="E1569" s="7">
        <v>964</v>
      </c>
      <c r="F1569" s="7">
        <f t="shared" si="46"/>
        <v>24.1</v>
      </c>
      <c r="G1569" s="12">
        <f t="shared" si="47"/>
        <v>-6706234.7950000018</v>
      </c>
    </row>
    <row r="1570" spans="2:7" ht="15" x14ac:dyDescent="0.2">
      <c r="B1570" s="10">
        <v>45322</v>
      </c>
      <c r="C1570" s="13">
        <v>1510</v>
      </c>
      <c r="D1570" s="15" t="s">
        <v>96</v>
      </c>
      <c r="E1570" s="7">
        <v>7014</v>
      </c>
      <c r="F1570" s="7">
        <f t="shared" si="46"/>
        <v>175.35000000000002</v>
      </c>
      <c r="G1570" s="12">
        <f t="shared" si="47"/>
        <v>-6699396.1450000014</v>
      </c>
    </row>
    <row r="1571" spans="2:7" ht="15" x14ac:dyDescent="0.2">
      <c r="B1571" s="10">
        <v>45322</v>
      </c>
      <c r="C1571" s="13">
        <v>1511</v>
      </c>
      <c r="D1571" s="15" t="s">
        <v>96</v>
      </c>
      <c r="E1571" s="7">
        <v>3635</v>
      </c>
      <c r="F1571" s="7">
        <f t="shared" ref="F1571:F1573" si="48">E1571*2.5%</f>
        <v>90.875</v>
      </c>
      <c r="G1571" s="12">
        <f t="shared" si="47"/>
        <v>-6695852.0200000014</v>
      </c>
    </row>
    <row r="1572" spans="2:7" ht="15" x14ac:dyDescent="0.2">
      <c r="B1572" s="10">
        <v>45322</v>
      </c>
      <c r="C1572" s="13">
        <v>1512</v>
      </c>
      <c r="D1572" s="15" t="s">
        <v>96</v>
      </c>
      <c r="E1572" s="7">
        <v>522</v>
      </c>
      <c r="F1572" s="7">
        <f t="shared" si="48"/>
        <v>13.05</v>
      </c>
      <c r="G1572" s="12">
        <f t="shared" si="47"/>
        <v>-6695343.0700000012</v>
      </c>
    </row>
    <row r="1573" spans="2:7" ht="15" x14ac:dyDescent="0.2">
      <c r="B1573" s="10">
        <v>45322</v>
      </c>
      <c r="C1573" s="13">
        <v>1513</v>
      </c>
      <c r="D1573" s="15" t="s">
        <v>96</v>
      </c>
      <c r="E1573" s="7">
        <v>13345</v>
      </c>
      <c r="F1573" s="7">
        <f t="shared" si="48"/>
        <v>333.625</v>
      </c>
      <c r="G1573" s="12">
        <f t="shared" si="47"/>
        <v>-6682331.6950000012</v>
      </c>
    </row>
    <row r="1574" spans="2:7" ht="15" x14ac:dyDescent="0.2">
      <c r="B1574" s="10">
        <v>45322</v>
      </c>
      <c r="C1574" s="13">
        <v>1514</v>
      </c>
      <c r="D1574" s="11" t="s">
        <v>97</v>
      </c>
      <c r="E1574" s="7">
        <v>201485</v>
      </c>
      <c r="F1574" s="7"/>
      <c r="G1574" s="12">
        <f t="shared" si="47"/>
        <v>-6480846.6950000012</v>
      </c>
    </row>
    <row r="1575" spans="2:7" ht="15" x14ac:dyDescent="0.2">
      <c r="B1575" s="10">
        <v>45322</v>
      </c>
      <c r="C1575" s="13">
        <v>1515</v>
      </c>
      <c r="D1575" s="11" t="s">
        <v>97</v>
      </c>
      <c r="E1575" s="7">
        <v>3714</v>
      </c>
      <c r="F1575" s="7"/>
      <c r="G1575" s="12">
        <f t="shared" si="47"/>
        <v>-6477132.6950000012</v>
      </c>
    </row>
    <row r="1576" spans="2:7" ht="15" x14ac:dyDescent="0.2">
      <c r="B1576" s="10">
        <v>45322</v>
      </c>
      <c r="C1576" s="13">
        <v>1516</v>
      </c>
      <c r="D1576" s="11" t="s">
        <v>97</v>
      </c>
      <c r="E1576" s="7">
        <v>6719</v>
      </c>
      <c r="F1576" s="7"/>
      <c r="G1576" s="12">
        <f t="shared" si="47"/>
        <v>-6470413.6950000012</v>
      </c>
    </row>
    <row r="1577" spans="2:7" ht="15" x14ac:dyDescent="0.2">
      <c r="B1577" s="10">
        <v>45322</v>
      </c>
      <c r="C1577" s="13">
        <v>1517</v>
      </c>
      <c r="D1577" s="11" t="s">
        <v>97</v>
      </c>
      <c r="E1577" s="7">
        <v>37021</v>
      </c>
      <c r="F1577" s="7"/>
      <c r="G1577" s="12">
        <f t="shared" si="47"/>
        <v>-6433392.6950000012</v>
      </c>
    </row>
    <row r="1578" spans="2:7" ht="15" x14ac:dyDescent="0.2">
      <c r="B1578" s="10">
        <v>45322</v>
      </c>
      <c r="C1578" s="13">
        <v>1518</v>
      </c>
      <c r="D1578" s="11" t="s">
        <v>97</v>
      </c>
      <c r="E1578" s="7">
        <v>600</v>
      </c>
      <c r="F1578" s="7"/>
      <c r="G1578" s="12">
        <f t="shared" si="47"/>
        <v>-6432792.6950000012</v>
      </c>
    </row>
    <row r="1579" spans="2:7" ht="15" x14ac:dyDescent="0.2">
      <c r="B1579" s="10">
        <v>45322</v>
      </c>
      <c r="C1579" s="13">
        <v>1519</v>
      </c>
      <c r="D1579" s="11" t="s">
        <v>97</v>
      </c>
      <c r="E1579" s="7">
        <v>20419</v>
      </c>
      <c r="F1579" s="7"/>
      <c r="G1579" s="12">
        <f t="shared" si="47"/>
        <v>-6412373.6950000012</v>
      </c>
    </row>
    <row r="1580" spans="2:7" ht="15" x14ac:dyDescent="0.2">
      <c r="B1580" s="10">
        <v>45322</v>
      </c>
      <c r="C1580" s="13">
        <v>1520</v>
      </c>
      <c r="D1580" s="11" t="s">
        <v>97</v>
      </c>
      <c r="E1580" s="7">
        <v>36426</v>
      </c>
      <c r="F1580" s="7"/>
      <c r="G1580" s="12">
        <f t="shared" si="47"/>
        <v>-6375947.6950000012</v>
      </c>
    </row>
    <row r="1581" spans="2:7" ht="15" x14ac:dyDescent="0.2">
      <c r="B1581" s="10">
        <v>45322</v>
      </c>
      <c r="C1581" s="13">
        <v>1521</v>
      </c>
      <c r="D1581" s="11" t="s">
        <v>97</v>
      </c>
      <c r="E1581" s="7">
        <v>130634</v>
      </c>
      <c r="F1581" s="7"/>
      <c r="G1581" s="12">
        <f t="shared" si="47"/>
        <v>-6245313.6950000012</v>
      </c>
    </row>
    <row r="1582" spans="2:7" ht="15" x14ac:dyDescent="0.2">
      <c r="B1582" s="10">
        <v>45322</v>
      </c>
      <c r="C1582" s="13">
        <v>1522</v>
      </c>
      <c r="D1582" s="11" t="s">
        <v>97</v>
      </c>
      <c r="E1582" s="7">
        <v>12164</v>
      </c>
      <c r="F1582" s="7"/>
      <c r="G1582" s="12">
        <f t="shared" si="47"/>
        <v>-6233149.6950000012</v>
      </c>
    </row>
    <row r="1583" spans="2:7" ht="15" x14ac:dyDescent="0.2">
      <c r="B1583" s="10">
        <v>45322</v>
      </c>
      <c r="C1583" s="13">
        <v>1523</v>
      </c>
      <c r="D1583" s="11" t="s">
        <v>97</v>
      </c>
      <c r="E1583" s="7">
        <v>1614</v>
      </c>
      <c r="F1583" s="7"/>
      <c r="G1583" s="12">
        <f t="shared" si="47"/>
        <v>-6231535.6950000012</v>
      </c>
    </row>
    <row r="1584" spans="2:7" ht="15" x14ac:dyDescent="0.2">
      <c r="B1584" s="10">
        <v>45322</v>
      </c>
      <c r="C1584" s="13">
        <v>1524</v>
      </c>
      <c r="D1584" s="11" t="s">
        <v>97</v>
      </c>
      <c r="E1584" s="7">
        <v>1890</v>
      </c>
      <c r="F1584" s="7"/>
      <c r="G1584" s="12">
        <f t="shared" si="47"/>
        <v>-6229645.6950000012</v>
      </c>
    </row>
    <row r="1585" spans="2:7" ht="15" x14ac:dyDescent="0.2">
      <c r="B1585" s="10">
        <v>45322</v>
      </c>
      <c r="C1585" s="13">
        <v>1525</v>
      </c>
      <c r="D1585" s="11" t="s">
        <v>97</v>
      </c>
      <c r="E1585" s="7">
        <v>34164</v>
      </c>
      <c r="F1585" s="7"/>
      <c r="G1585" s="12">
        <f t="shared" si="47"/>
        <v>-6195481.6950000012</v>
      </c>
    </row>
    <row r="1586" spans="2:7" ht="15" x14ac:dyDescent="0.2">
      <c r="B1586" s="10">
        <v>45322</v>
      </c>
      <c r="C1586" s="13">
        <v>1526</v>
      </c>
      <c r="D1586" s="11" t="s">
        <v>97</v>
      </c>
      <c r="E1586" s="7">
        <v>33382</v>
      </c>
      <c r="F1586" s="7"/>
      <c r="G1586" s="12">
        <f t="shared" si="47"/>
        <v>-6162099.6950000012</v>
      </c>
    </row>
    <row r="1587" spans="2:7" ht="15" x14ac:dyDescent="0.2">
      <c r="B1587" s="10">
        <v>45322</v>
      </c>
      <c r="C1587" s="13">
        <v>1527</v>
      </c>
      <c r="D1587" s="11" t="s">
        <v>97</v>
      </c>
      <c r="E1587" s="7">
        <v>1000</v>
      </c>
      <c r="F1587" s="7"/>
      <c r="G1587" s="12">
        <f t="shared" si="47"/>
        <v>-6161099.6950000012</v>
      </c>
    </row>
    <row r="1588" spans="2:7" ht="15" x14ac:dyDescent="0.2">
      <c r="B1588" s="10">
        <v>45322</v>
      </c>
      <c r="C1588" s="13">
        <v>1528</v>
      </c>
      <c r="D1588" s="11" t="s">
        <v>97</v>
      </c>
      <c r="E1588" s="7">
        <v>9944</v>
      </c>
      <c r="F1588" s="7"/>
      <c r="G1588" s="12">
        <f t="shared" si="47"/>
        <v>-6151155.6950000012</v>
      </c>
    </row>
    <row r="1589" spans="2:7" ht="15" x14ac:dyDescent="0.2">
      <c r="B1589" s="10">
        <v>45322</v>
      </c>
      <c r="C1589" s="13">
        <v>1529</v>
      </c>
      <c r="D1589" s="11" t="s">
        <v>97</v>
      </c>
      <c r="E1589" s="7">
        <v>2384</v>
      </c>
      <c r="F1589" s="7"/>
      <c r="G1589" s="12">
        <f t="shared" si="47"/>
        <v>-6148771.6950000012</v>
      </c>
    </row>
    <row r="1590" spans="2:7" ht="15" x14ac:dyDescent="0.2">
      <c r="B1590" s="10">
        <v>45322</v>
      </c>
      <c r="C1590" s="13">
        <v>1530</v>
      </c>
      <c r="D1590" s="11" t="s">
        <v>97</v>
      </c>
      <c r="E1590" s="7">
        <v>882</v>
      </c>
      <c r="F1590" s="7"/>
      <c r="G1590" s="12">
        <f t="shared" si="47"/>
        <v>-6147889.6950000012</v>
      </c>
    </row>
    <row r="1591" spans="2:7" ht="15" x14ac:dyDescent="0.2">
      <c r="B1591" s="10">
        <v>45322</v>
      </c>
      <c r="C1591" s="13">
        <v>1531</v>
      </c>
      <c r="D1591" s="14" t="s">
        <v>77</v>
      </c>
      <c r="E1591" s="7">
        <v>400</v>
      </c>
      <c r="F1591" s="7"/>
      <c r="G1591" s="12">
        <f t="shared" si="47"/>
        <v>-6147489.6950000012</v>
      </c>
    </row>
    <row r="1592" spans="2:7" ht="15" x14ac:dyDescent="0.2">
      <c r="B1592" s="10">
        <v>45322</v>
      </c>
      <c r="C1592" s="13">
        <v>1532</v>
      </c>
      <c r="D1592" s="14" t="s">
        <v>77</v>
      </c>
      <c r="E1592" s="7">
        <v>447</v>
      </c>
      <c r="F1592" s="7"/>
      <c r="G1592" s="12">
        <f t="shared" si="47"/>
        <v>-6147042.6950000012</v>
      </c>
    </row>
    <row r="1593" spans="2:7" ht="15" x14ac:dyDescent="0.2">
      <c r="B1593" s="10">
        <v>45322</v>
      </c>
      <c r="C1593" s="13">
        <v>1533</v>
      </c>
      <c r="D1593" s="14" t="s">
        <v>77</v>
      </c>
      <c r="E1593" s="7">
        <v>34188</v>
      </c>
      <c r="F1593" s="7"/>
      <c r="G1593" s="12">
        <f t="shared" si="47"/>
        <v>-6112854.6950000012</v>
      </c>
    </row>
    <row r="1594" spans="2:7" ht="15" x14ac:dyDescent="0.2">
      <c r="B1594" s="10">
        <v>45322</v>
      </c>
      <c r="C1594" s="13">
        <v>1534</v>
      </c>
      <c r="D1594" s="14" t="s">
        <v>77</v>
      </c>
      <c r="E1594" s="7">
        <v>10533</v>
      </c>
      <c r="F1594" s="7"/>
      <c r="G1594" s="12">
        <f t="shared" si="47"/>
        <v>-6102321.6950000012</v>
      </c>
    </row>
    <row r="1595" spans="2:7" ht="15" x14ac:dyDescent="0.2">
      <c r="B1595" s="10">
        <v>45322</v>
      </c>
      <c r="C1595" s="13">
        <v>1535</v>
      </c>
      <c r="D1595" s="14" t="s">
        <v>77</v>
      </c>
      <c r="E1595" s="7">
        <v>2300</v>
      </c>
      <c r="F1595" s="7"/>
      <c r="G1595" s="12">
        <f t="shared" si="47"/>
        <v>-6100021.6950000012</v>
      </c>
    </row>
    <row r="1596" spans="2:7" ht="15" x14ac:dyDescent="0.2">
      <c r="B1596" s="10">
        <v>45322</v>
      </c>
      <c r="C1596" s="13">
        <v>1536</v>
      </c>
      <c r="D1596" s="14" t="s">
        <v>77</v>
      </c>
      <c r="E1596" s="7">
        <v>1909</v>
      </c>
      <c r="F1596" s="7"/>
      <c r="G1596" s="12">
        <f t="shared" si="47"/>
        <v>-6098112.6950000012</v>
      </c>
    </row>
    <row r="1597" spans="2:7" ht="15" x14ac:dyDescent="0.2">
      <c r="B1597" s="10">
        <v>45322</v>
      </c>
      <c r="C1597" s="13">
        <v>1537</v>
      </c>
      <c r="D1597" s="14" t="s">
        <v>77</v>
      </c>
      <c r="E1597" s="7">
        <v>3444</v>
      </c>
      <c r="F1597" s="7"/>
      <c r="G1597" s="12">
        <f t="shared" si="47"/>
        <v>-6094668.6950000012</v>
      </c>
    </row>
    <row r="1598" spans="2:7" ht="15" x14ac:dyDescent="0.2">
      <c r="B1598" s="10">
        <v>45322</v>
      </c>
      <c r="C1598" s="13">
        <v>1538</v>
      </c>
      <c r="D1598" s="14" t="s">
        <v>77</v>
      </c>
      <c r="E1598" s="7">
        <v>567</v>
      </c>
      <c r="F1598" s="7"/>
      <c r="G1598" s="12">
        <f t="shared" si="47"/>
        <v>-6094101.6950000012</v>
      </c>
    </row>
    <row r="1599" spans="2:7" ht="15" x14ac:dyDescent="0.2">
      <c r="B1599" s="10">
        <v>45322</v>
      </c>
      <c r="C1599" s="13">
        <v>1539</v>
      </c>
      <c r="D1599" s="14" t="s">
        <v>77</v>
      </c>
      <c r="E1599" s="7">
        <v>1350</v>
      </c>
      <c r="F1599" s="7"/>
      <c r="G1599" s="12">
        <f t="shared" si="47"/>
        <v>-6092751.6950000012</v>
      </c>
    </row>
    <row r="1600" spans="2:7" ht="15" x14ac:dyDescent="0.2">
      <c r="B1600" s="10">
        <v>45322</v>
      </c>
      <c r="C1600" s="13">
        <v>1540</v>
      </c>
      <c r="D1600" s="14" t="s">
        <v>77</v>
      </c>
      <c r="E1600" s="7">
        <v>2333</v>
      </c>
      <c r="F1600" s="7"/>
      <c r="G1600" s="12">
        <f t="shared" si="47"/>
        <v>-6090418.6950000012</v>
      </c>
    </row>
    <row r="1601" spans="2:7" ht="15" x14ac:dyDescent="0.2">
      <c r="B1601" s="10">
        <v>45322</v>
      </c>
      <c r="C1601" s="13">
        <v>1541</v>
      </c>
      <c r="D1601" s="14" t="s">
        <v>72</v>
      </c>
      <c r="E1601" s="7">
        <v>125996</v>
      </c>
      <c r="F1601" s="7"/>
      <c r="G1601" s="12">
        <f t="shared" si="47"/>
        <v>-5964422.6950000012</v>
      </c>
    </row>
    <row r="1602" spans="2:7" ht="15" x14ac:dyDescent="0.2">
      <c r="B1602" s="10">
        <v>45322</v>
      </c>
      <c r="C1602" s="13">
        <v>1542</v>
      </c>
      <c r="D1602" s="14" t="s">
        <v>72</v>
      </c>
      <c r="E1602" s="7">
        <v>287000</v>
      </c>
      <c r="F1602" s="7"/>
      <c r="G1602" s="12">
        <f t="shared" si="47"/>
        <v>-5677422.6950000012</v>
      </c>
    </row>
    <row r="1603" spans="2:7" ht="15" x14ac:dyDescent="0.2">
      <c r="B1603" s="10">
        <v>45322</v>
      </c>
      <c r="C1603" s="13">
        <v>1543</v>
      </c>
      <c r="D1603" s="14" t="s">
        <v>72</v>
      </c>
      <c r="E1603" s="7">
        <v>948</v>
      </c>
      <c r="F1603" s="7"/>
      <c r="G1603" s="12">
        <f t="shared" si="47"/>
        <v>-5676474.6950000012</v>
      </c>
    </row>
    <row r="1604" spans="2:7" ht="15" x14ac:dyDescent="0.2">
      <c r="B1604" s="10">
        <v>45322</v>
      </c>
      <c r="C1604" s="13">
        <v>1544</v>
      </c>
      <c r="D1604" s="14" t="s">
        <v>72</v>
      </c>
      <c r="E1604" s="7">
        <v>707</v>
      </c>
      <c r="F1604" s="7"/>
      <c r="G1604" s="12">
        <f t="shared" si="47"/>
        <v>-5675767.6950000012</v>
      </c>
    </row>
    <row r="1605" spans="2:7" ht="15" x14ac:dyDescent="0.2">
      <c r="B1605" s="10">
        <v>45322</v>
      </c>
      <c r="C1605" s="13">
        <v>1545</v>
      </c>
      <c r="D1605" s="14" t="s">
        <v>72</v>
      </c>
      <c r="E1605" s="7">
        <v>8255</v>
      </c>
      <c r="F1605" s="7"/>
      <c r="G1605" s="12">
        <f t="shared" si="47"/>
        <v>-5667512.6950000012</v>
      </c>
    </row>
    <row r="1606" spans="2:7" ht="15" x14ac:dyDescent="0.2">
      <c r="B1606" s="10">
        <v>45322</v>
      </c>
      <c r="C1606" s="13">
        <v>1546</v>
      </c>
      <c r="D1606" s="14" t="s">
        <v>72</v>
      </c>
      <c r="E1606" s="7">
        <v>832</v>
      </c>
      <c r="F1606" s="7"/>
      <c r="G1606" s="12">
        <f t="shared" si="47"/>
        <v>-5666680.6950000012</v>
      </c>
    </row>
    <row r="1607" spans="2:7" ht="15" x14ac:dyDescent="0.2">
      <c r="B1607" s="10">
        <v>45322</v>
      </c>
      <c r="C1607" s="13">
        <v>1547</v>
      </c>
      <c r="D1607" s="14" t="s">
        <v>68</v>
      </c>
      <c r="E1607" s="7">
        <v>18943</v>
      </c>
      <c r="F1607" s="7"/>
      <c r="G1607" s="12">
        <f t="shared" si="47"/>
        <v>-5647737.6950000012</v>
      </c>
    </row>
    <row r="1608" spans="2:7" ht="15" x14ac:dyDescent="0.2">
      <c r="B1608" s="10">
        <v>45322</v>
      </c>
      <c r="C1608" s="13">
        <v>1548</v>
      </c>
      <c r="D1608" s="15" t="s">
        <v>98</v>
      </c>
      <c r="E1608" s="7">
        <v>904</v>
      </c>
      <c r="F1608" s="7">
        <f t="shared" ref="F1608:F1672" si="49">E1608*2.5%</f>
        <v>22.6</v>
      </c>
      <c r="G1608" s="12">
        <f t="shared" ref="G1608:G1671" si="50">SUM(G1607+E1608-F1608)</f>
        <v>-5646856.2950000009</v>
      </c>
    </row>
    <row r="1609" spans="2:7" ht="15" x14ac:dyDescent="0.2">
      <c r="B1609" s="10">
        <v>45322</v>
      </c>
      <c r="C1609" s="13">
        <v>1549</v>
      </c>
      <c r="D1609" s="15" t="s">
        <v>98</v>
      </c>
      <c r="E1609" s="7">
        <v>684</v>
      </c>
      <c r="F1609" s="7">
        <f t="shared" si="49"/>
        <v>17.100000000000001</v>
      </c>
      <c r="G1609" s="12">
        <f t="shared" si="50"/>
        <v>-5646189.3950000005</v>
      </c>
    </row>
    <row r="1610" spans="2:7" ht="15" x14ac:dyDescent="0.2">
      <c r="B1610" s="10">
        <v>45322</v>
      </c>
      <c r="C1610" s="13">
        <v>1550</v>
      </c>
      <c r="D1610" s="15" t="s">
        <v>98</v>
      </c>
      <c r="E1610" s="7">
        <v>621</v>
      </c>
      <c r="F1610" s="7">
        <f t="shared" si="49"/>
        <v>15.525</v>
      </c>
      <c r="G1610" s="12">
        <f t="shared" si="50"/>
        <v>-5645583.9200000009</v>
      </c>
    </row>
    <row r="1611" spans="2:7" ht="15" x14ac:dyDescent="0.2">
      <c r="B1611" s="10">
        <v>45322</v>
      </c>
      <c r="C1611" s="13">
        <v>1551</v>
      </c>
      <c r="D1611" s="15" t="s">
        <v>98</v>
      </c>
      <c r="E1611" s="7">
        <v>388</v>
      </c>
      <c r="F1611" s="7">
        <f t="shared" si="49"/>
        <v>9.7000000000000011</v>
      </c>
      <c r="G1611" s="12">
        <f t="shared" si="50"/>
        <v>-5645205.620000001</v>
      </c>
    </row>
    <row r="1612" spans="2:7" ht="15" x14ac:dyDescent="0.2">
      <c r="B1612" s="10">
        <v>45322</v>
      </c>
      <c r="C1612" s="13">
        <v>1552</v>
      </c>
      <c r="D1612" s="15" t="s">
        <v>98</v>
      </c>
      <c r="E1612" s="7">
        <v>426</v>
      </c>
      <c r="F1612" s="7">
        <f t="shared" si="49"/>
        <v>10.65</v>
      </c>
      <c r="G1612" s="12">
        <f t="shared" si="50"/>
        <v>-5644790.2700000014</v>
      </c>
    </row>
    <row r="1613" spans="2:7" ht="15" x14ac:dyDescent="0.2">
      <c r="B1613" s="10">
        <v>45322</v>
      </c>
      <c r="C1613" s="13">
        <v>1553</v>
      </c>
      <c r="D1613" s="15" t="s">
        <v>98</v>
      </c>
      <c r="E1613" s="7">
        <v>925</v>
      </c>
      <c r="F1613" s="7">
        <f t="shared" si="49"/>
        <v>23.125</v>
      </c>
      <c r="G1613" s="12">
        <f t="shared" si="50"/>
        <v>-5643888.3950000014</v>
      </c>
    </row>
    <row r="1614" spans="2:7" ht="15" x14ac:dyDescent="0.2">
      <c r="B1614" s="10">
        <v>45322</v>
      </c>
      <c r="C1614" s="13">
        <v>1554</v>
      </c>
      <c r="D1614" s="15" t="s">
        <v>98</v>
      </c>
      <c r="E1614" s="7">
        <v>979</v>
      </c>
      <c r="F1614" s="7">
        <f t="shared" si="49"/>
        <v>24.475000000000001</v>
      </c>
      <c r="G1614" s="12">
        <f t="shared" si="50"/>
        <v>-5642933.870000001</v>
      </c>
    </row>
    <row r="1615" spans="2:7" ht="15" x14ac:dyDescent="0.2">
      <c r="B1615" s="10">
        <v>45322</v>
      </c>
      <c r="C1615" s="13">
        <v>1555</v>
      </c>
      <c r="D1615" s="15" t="s">
        <v>98</v>
      </c>
      <c r="E1615" s="7">
        <v>563</v>
      </c>
      <c r="F1615" s="7">
        <f t="shared" si="49"/>
        <v>14.075000000000001</v>
      </c>
      <c r="G1615" s="12">
        <f t="shared" si="50"/>
        <v>-5642384.9450000012</v>
      </c>
    </row>
    <row r="1616" spans="2:7" ht="15" x14ac:dyDescent="0.2">
      <c r="B1616" s="10">
        <v>45322</v>
      </c>
      <c r="C1616" s="13">
        <v>1556</v>
      </c>
      <c r="D1616" s="15" t="s">
        <v>98</v>
      </c>
      <c r="E1616" s="7">
        <v>382</v>
      </c>
      <c r="F1616" s="7">
        <f t="shared" si="49"/>
        <v>9.5500000000000007</v>
      </c>
      <c r="G1616" s="12">
        <f t="shared" si="50"/>
        <v>-5642012.495000001</v>
      </c>
    </row>
    <row r="1617" spans="2:7" ht="15" x14ac:dyDescent="0.2">
      <c r="B1617" s="10">
        <v>45322</v>
      </c>
      <c r="C1617" s="13">
        <v>1557</v>
      </c>
      <c r="D1617" s="15" t="s">
        <v>98</v>
      </c>
      <c r="E1617" s="7">
        <v>442</v>
      </c>
      <c r="F1617" s="7">
        <f t="shared" si="49"/>
        <v>11.05</v>
      </c>
      <c r="G1617" s="12">
        <f t="shared" si="50"/>
        <v>-5641581.5450000009</v>
      </c>
    </row>
    <row r="1618" spans="2:7" ht="15" x14ac:dyDescent="0.2">
      <c r="B1618" s="10">
        <v>45322</v>
      </c>
      <c r="C1618" s="13">
        <v>1558</v>
      </c>
      <c r="D1618" s="15" t="s">
        <v>98</v>
      </c>
      <c r="E1618" s="7">
        <v>2000</v>
      </c>
      <c r="F1618" s="7">
        <f t="shared" si="49"/>
        <v>50</v>
      </c>
      <c r="G1618" s="12">
        <f t="shared" si="50"/>
        <v>-5639631.5450000009</v>
      </c>
    </row>
    <row r="1619" spans="2:7" ht="15" x14ac:dyDescent="0.2">
      <c r="B1619" s="10">
        <v>45322</v>
      </c>
      <c r="C1619" s="13">
        <v>1559</v>
      </c>
      <c r="D1619" s="15" t="s">
        <v>98</v>
      </c>
      <c r="E1619" s="7">
        <v>900</v>
      </c>
      <c r="F1619" s="7">
        <f t="shared" si="49"/>
        <v>22.5</v>
      </c>
      <c r="G1619" s="12">
        <f t="shared" si="50"/>
        <v>-5638754.0450000009</v>
      </c>
    </row>
    <row r="1620" spans="2:7" ht="15" x14ac:dyDescent="0.2">
      <c r="B1620" s="10">
        <v>45322</v>
      </c>
      <c r="C1620" s="13">
        <v>1560</v>
      </c>
      <c r="D1620" s="15" t="s">
        <v>98</v>
      </c>
      <c r="E1620" s="7">
        <v>407</v>
      </c>
      <c r="F1620" s="7">
        <f t="shared" si="49"/>
        <v>10.175000000000001</v>
      </c>
      <c r="G1620" s="12">
        <f t="shared" si="50"/>
        <v>-5638357.2200000007</v>
      </c>
    </row>
    <row r="1621" spans="2:7" ht="15" x14ac:dyDescent="0.2">
      <c r="B1621" s="10">
        <v>45322</v>
      </c>
      <c r="C1621" s="13">
        <v>1561</v>
      </c>
      <c r="D1621" s="15" t="s">
        <v>98</v>
      </c>
      <c r="E1621" s="7">
        <v>7379</v>
      </c>
      <c r="F1621" s="7">
        <f t="shared" si="49"/>
        <v>184.47500000000002</v>
      </c>
      <c r="G1621" s="12">
        <f t="shared" si="50"/>
        <v>-5631162.6950000003</v>
      </c>
    </row>
    <row r="1622" spans="2:7" ht="15" x14ac:dyDescent="0.2">
      <c r="B1622" s="10">
        <v>45322</v>
      </c>
      <c r="C1622" s="13">
        <v>1562</v>
      </c>
      <c r="D1622" s="15" t="s">
        <v>98</v>
      </c>
      <c r="E1622" s="7">
        <v>408</v>
      </c>
      <c r="F1622" s="7">
        <f t="shared" si="49"/>
        <v>10.200000000000001</v>
      </c>
      <c r="G1622" s="12">
        <f t="shared" si="50"/>
        <v>-5630764.8950000005</v>
      </c>
    </row>
    <row r="1623" spans="2:7" ht="15" x14ac:dyDescent="0.2">
      <c r="B1623" s="10">
        <v>45322</v>
      </c>
      <c r="C1623" s="13">
        <v>1563</v>
      </c>
      <c r="D1623" s="15" t="s">
        <v>98</v>
      </c>
      <c r="E1623" s="7">
        <v>668</v>
      </c>
      <c r="F1623" s="7">
        <f t="shared" si="49"/>
        <v>16.7</v>
      </c>
      <c r="G1623" s="12">
        <f t="shared" si="50"/>
        <v>-5630113.5950000007</v>
      </c>
    </row>
    <row r="1624" spans="2:7" ht="15" x14ac:dyDescent="0.2">
      <c r="B1624" s="10">
        <v>45322</v>
      </c>
      <c r="C1624" s="13">
        <v>1564</v>
      </c>
      <c r="D1624" s="15" t="s">
        <v>98</v>
      </c>
      <c r="E1624" s="7">
        <v>2019</v>
      </c>
      <c r="F1624" s="7">
        <f t="shared" si="49"/>
        <v>50.475000000000001</v>
      </c>
      <c r="G1624" s="12">
        <f t="shared" si="50"/>
        <v>-5628145.0700000003</v>
      </c>
    </row>
    <row r="1625" spans="2:7" ht="15" x14ac:dyDescent="0.2">
      <c r="B1625" s="10">
        <v>45322</v>
      </c>
      <c r="C1625" s="13">
        <v>1565</v>
      </c>
      <c r="D1625" s="15" t="s">
        <v>98</v>
      </c>
      <c r="E1625" s="7">
        <v>666</v>
      </c>
      <c r="F1625" s="7">
        <f t="shared" si="49"/>
        <v>16.650000000000002</v>
      </c>
      <c r="G1625" s="12">
        <f t="shared" si="50"/>
        <v>-5627495.7200000007</v>
      </c>
    </row>
    <row r="1626" spans="2:7" ht="15" x14ac:dyDescent="0.2">
      <c r="B1626" s="10">
        <v>45322</v>
      </c>
      <c r="C1626" s="13">
        <v>1566</v>
      </c>
      <c r="D1626" s="15" t="s">
        <v>98</v>
      </c>
      <c r="E1626" s="7">
        <v>278</v>
      </c>
      <c r="F1626" s="7">
        <f t="shared" si="49"/>
        <v>6.95</v>
      </c>
      <c r="G1626" s="12">
        <f t="shared" si="50"/>
        <v>-5627224.6700000009</v>
      </c>
    </row>
    <row r="1627" spans="2:7" ht="15" x14ac:dyDescent="0.2">
      <c r="B1627" s="10">
        <v>45322</v>
      </c>
      <c r="C1627" s="13">
        <v>1567</v>
      </c>
      <c r="D1627" s="15" t="s">
        <v>98</v>
      </c>
      <c r="E1627" s="7">
        <v>751</v>
      </c>
      <c r="F1627" s="7">
        <f t="shared" si="49"/>
        <v>18.775000000000002</v>
      </c>
      <c r="G1627" s="12">
        <f t="shared" si="50"/>
        <v>-5626492.4450000012</v>
      </c>
    </row>
    <row r="1628" spans="2:7" ht="15" x14ac:dyDescent="0.2">
      <c r="B1628" s="10">
        <v>45322</v>
      </c>
      <c r="C1628" s="13">
        <v>1568</v>
      </c>
      <c r="D1628" s="15" t="s">
        <v>98</v>
      </c>
      <c r="E1628" s="7">
        <v>1408</v>
      </c>
      <c r="F1628" s="7">
        <f t="shared" si="49"/>
        <v>35.200000000000003</v>
      </c>
      <c r="G1628" s="12">
        <f t="shared" si="50"/>
        <v>-5625119.6450000014</v>
      </c>
    </row>
    <row r="1629" spans="2:7" ht="15" x14ac:dyDescent="0.2">
      <c r="B1629" s="10">
        <v>45322</v>
      </c>
      <c r="C1629" s="13">
        <v>1569</v>
      </c>
      <c r="D1629" s="15" t="s">
        <v>98</v>
      </c>
      <c r="E1629" s="7">
        <v>3985</v>
      </c>
      <c r="F1629" s="7">
        <f t="shared" si="49"/>
        <v>99.625</v>
      </c>
      <c r="G1629" s="12">
        <f t="shared" si="50"/>
        <v>-5621234.2700000014</v>
      </c>
    </row>
    <row r="1630" spans="2:7" ht="15" x14ac:dyDescent="0.2">
      <c r="B1630" s="10">
        <v>45322</v>
      </c>
      <c r="C1630" s="13">
        <v>1570</v>
      </c>
      <c r="D1630" s="15" t="s">
        <v>98</v>
      </c>
      <c r="E1630" s="7">
        <v>6012</v>
      </c>
      <c r="F1630" s="7">
        <f t="shared" si="49"/>
        <v>150.30000000000001</v>
      </c>
      <c r="G1630" s="12">
        <f t="shared" si="50"/>
        <v>-5615372.5700000012</v>
      </c>
    </row>
    <row r="1631" spans="2:7" ht="15" x14ac:dyDescent="0.2">
      <c r="B1631" s="10">
        <v>45322</v>
      </c>
      <c r="C1631" s="13">
        <v>1571</v>
      </c>
      <c r="D1631" s="15" t="s">
        <v>98</v>
      </c>
      <c r="E1631" s="7">
        <v>450</v>
      </c>
      <c r="F1631" s="7">
        <f t="shared" si="49"/>
        <v>11.25</v>
      </c>
      <c r="G1631" s="12">
        <f t="shared" si="50"/>
        <v>-5614933.8200000012</v>
      </c>
    </row>
    <row r="1632" spans="2:7" ht="15" x14ac:dyDescent="0.2">
      <c r="B1632" s="10">
        <v>45322</v>
      </c>
      <c r="C1632" s="13">
        <v>1572</v>
      </c>
      <c r="D1632" s="15" t="s">
        <v>98</v>
      </c>
      <c r="E1632" s="7">
        <v>1747</v>
      </c>
      <c r="F1632" s="7">
        <f t="shared" si="49"/>
        <v>43.675000000000004</v>
      </c>
      <c r="G1632" s="12">
        <f t="shared" si="50"/>
        <v>-5613230.495000001</v>
      </c>
    </row>
    <row r="1633" spans="2:7" ht="15" x14ac:dyDescent="0.2">
      <c r="B1633" s="10">
        <v>45322</v>
      </c>
      <c r="C1633" s="13">
        <v>1573</v>
      </c>
      <c r="D1633" s="15" t="s">
        <v>98</v>
      </c>
      <c r="E1633" s="7">
        <v>317</v>
      </c>
      <c r="F1633" s="7">
        <f t="shared" si="49"/>
        <v>7.9250000000000007</v>
      </c>
      <c r="G1633" s="12">
        <f t="shared" si="50"/>
        <v>-5612921.4200000009</v>
      </c>
    </row>
    <row r="1634" spans="2:7" ht="15" x14ac:dyDescent="0.2">
      <c r="B1634" s="10">
        <v>45322</v>
      </c>
      <c r="C1634" s="13">
        <v>1574</v>
      </c>
      <c r="D1634" s="15" t="s">
        <v>98</v>
      </c>
      <c r="E1634" s="7">
        <v>290</v>
      </c>
      <c r="F1634" s="7">
        <f t="shared" si="49"/>
        <v>7.25</v>
      </c>
      <c r="G1634" s="12">
        <f t="shared" si="50"/>
        <v>-5612638.6700000009</v>
      </c>
    </row>
    <row r="1635" spans="2:7" ht="15" x14ac:dyDescent="0.2">
      <c r="B1635" s="10">
        <v>45322</v>
      </c>
      <c r="C1635" s="13">
        <v>1575</v>
      </c>
      <c r="D1635" s="15" t="s">
        <v>98</v>
      </c>
      <c r="E1635" s="7">
        <v>1314</v>
      </c>
      <c r="F1635" s="7">
        <f t="shared" si="49"/>
        <v>32.85</v>
      </c>
      <c r="G1635" s="12">
        <f t="shared" si="50"/>
        <v>-5611357.5200000005</v>
      </c>
    </row>
    <row r="1636" spans="2:7" ht="15" x14ac:dyDescent="0.2">
      <c r="B1636" s="10">
        <v>45322</v>
      </c>
      <c r="C1636" s="13">
        <v>1576</v>
      </c>
      <c r="D1636" s="15" t="s">
        <v>98</v>
      </c>
      <c r="E1636" s="7">
        <v>330</v>
      </c>
      <c r="F1636" s="7">
        <f t="shared" si="49"/>
        <v>8.25</v>
      </c>
      <c r="G1636" s="12">
        <f t="shared" si="50"/>
        <v>-5611035.7700000005</v>
      </c>
    </row>
    <row r="1637" spans="2:7" ht="15" x14ac:dyDescent="0.2">
      <c r="B1637" s="10">
        <v>45322</v>
      </c>
      <c r="C1637" s="13">
        <v>1577</v>
      </c>
      <c r="D1637" s="15" t="s">
        <v>98</v>
      </c>
      <c r="E1637" s="7">
        <v>1677</v>
      </c>
      <c r="F1637" s="7">
        <f t="shared" si="49"/>
        <v>41.925000000000004</v>
      </c>
      <c r="G1637" s="12">
        <f t="shared" si="50"/>
        <v>-5609400.6950000003</v>
      </c>
    </row>
    <row r="1638" spans="2:7" ht="15" x14ac:dyDescent="0.2">
      <c r="B1638" s="10">
        <v>45322</v>
      </c>
      <c r="C1638" s="13">
        <v>1578</v>
      </c>
      <c r="D1638" s="15" t="s">
        <v>98</v>
      </c>
      <c r="E1638" s="7">
        <v>1148</v>
      </c>
      <c r="F1638" s="7">
        <f t="shared" si="49"/>
        <v>28.700000000000003</v>
      </c>
      <c r="G1638" s="12">
        <f t="shared" si="50"/>
        <v>-5608281.3950000005</v>
      </c>
    </row>
    <row r="1639" spans="2:7" ht="15" x14ac:dyDescent="0.2">
      <c r="B1639" s="10">
        <v>45322</v>
      </c>
      <c r="C1639" s="13">
        <v>1579</v>
      </c>
      <c r="D1639" s="15" t="s">
        <v>98</v>
      </c>
      <c r="E1639" s="7">
        <v>450</v>
      </c>
      <c r="F1639" s="7">
        <f t="shared" si="49"/>
        <v>11.25</v>
      </c>
      <c r="G1639" s="12">
        <f t="shared" si="50"/>
        <v>-5607842.6450000005</v>
      </c>
    </row>
    <row r="1640" spans="2:7" ht="15" x14ac:dyDescent="0.2">
      <c r="B1640" s="10">
        <v>45322</v>
      </c>
      <c r="C1640" s="13">
        <v>1580</v>
      </c>
      <c r="D1640" s="15" t="s">
        <v>98</v>
      </c>
      <c r="E1640" s="7">
        <v>753</v>
      </c>
      <c r="F1640" s="7">
        <f t="shared" si="49"/>
        <v>18.824999999999999</v>
      </c>
      <c r="G1640" s="12">
        <f t="shared" si="50"/>
        <v>-5607108.4700000007</v>
      </c>
    </row>
    <row r="1641" spans="2:7" ht="15" x14ac:dyDescent="0.2">
      <c r="B1641" s="10">
        <v>45322</v>
      </c>
      <c r="C1641" s="13">
        <v>1581</v>
      </c>
      <c r="D1641" s="15" t="s">
        <v>98</v>
      </c>
      <c r="E1641" s="7">
        <v>2649</v>
      </c>
      <c r="F1641" s="7">
        <f t="shared" si="49"/>
        <v>66.225000000000009</v>
      </c>
      <c r="G1641" s="12">
        <f t="shared" si="50"/>
        <v>-5604525.6950000003</v>
      </c>
    </row>
    <row r="1642" spans="2:7" ht="15" x14ac:dyDescent="0.2">
      <c r="B1642" s="10">
        <v>45322</v>
      </c>
      <c r="C1642" s="13">
        <v>1582</v>
      </c>
      <c r="D1642" s="15" t="s">
        <v>98</v>
      </c>
      <c r="E1642" s="7">
        <v>1112</v>
      </c>
      <c r="F1642" s="7">
        <f t="shared" si="49"/>
        <v>27.8</v>
      </c>
      <c r="G1642" s="12">
        <f t="shared" si="50"/>
        <v>-5603441.4950000001</v>
      </c>
    </row>
    <row r="1643" spans="2:7" ht="15" x14ac:dyDescent="0.2">
      <c r="B1643" s="10">
        <v>45322</v>
      </c>
      <c r="C1643" s="13">
        <v>1583</v>
      </c>
      <c r="D1643" s="15" t="s">
        <v>98</v>
      </c>
      <c r="E1643" s="7">
        <v>787</v>
      </c>
      <c r="F1643" s="7">
        <f t="shared" si="49"/>
        <v>19.675000000000001</v>
      </c>
      <c r="G1643" s="12">
        <f t="shared" si="50"/>
        <v>-5602674.1699999999</v>
      </c>
    </row>
    <row r="1644" spans="2:7" ht="15" x14ac:dyDescent="0.2">
      <c r="B1644" s="10">
        <v>45322</v>
      </c>
      <c r="C1644" s="13">
        <v>1584</v>
      </c>
      <c r="D1644" s="15" t="s">
        <v>98</v>
      </c>
      <c r="E1644" s="7">
        <v>1501</v>
      </c>
      <c r="F1644" s="7">
        <f t="shared" si="49"/>
        <v>37.524999999999999</v>
      </c>
      <c r="G1644" s="12">
        <f t="shared" si="50"/>
        <v>-5601210.6950000003</v>
      </c>
    </row>
    <row r="1645" spans="2:7" ht="15" x14ac:dyDescent="0.2">
      <c r="B1645" s="10">
        <v>45322</v>
      </c>
      <c r="C1645" s="13">
        <v>1585</v>
      </c>
      <c r="D1645" s="15" t="s">
        <v>98</v>
      </c>
      <c r="E1645" s="7">
        <v>1164</v>
      </c>
      <c r="F1645" s="7">
        <f t="shared" si="49"/>
        <v>29.1</v>
      </c>
      <c r="G1645" s="12">
        <f t="shared" si="50"/>
        <v>-5600075.7949999999</v>
      </c>
    </row>
    <row r="1646" spans="2:7" ht="15" x14ac:dyDescent="0.2">
      <c r="B1646" s="10">
        <v>45322</v>
      </c>
      <c r="C1646" s="13">
        <v>1586</v>
      </c>
      <c r="D1646" s="15" t="s">
        <v>98</v>
      </c>
      <c r="E1646" s="7">
        <v>1074</v>
      </c>
      <c r="F1646" s="7">
        <f t="shared" si="49"/>
        <v>26.85</v>
      </c>
      <c r="G1646" s="12">
        <f t="shared" si="50"/>
        <v>-5599028.6449999996</v>
      </c>
    </row>
    <row r="1647" spans="2:7" ht="15" x14ac:dyDescent="0.2">
      <c r="B1647" s="10">
        <v>45322</v>
      </c>
      <c r="C1647" s="13">
        <v>1587</v>
      </c>
      <c r="D1647" s="15" t="s">
        <v>98</v>
      </c>
      <c r="E1647" s="7">
        <v>1212</v>
      </c>
      <c r="F1647" s="7">
        <f t="shared" si="49"/>
        <v>30.3</v>
      </c>
      <c r="G1647" s="12">
        <f t="shared" si="50"/>
        <v>-5597846.9449999994</v>
      </c>
    </row>
    <row r="1648" spans="2:7" ht="15" x14ac:dyDescent="0.2">
      <c r="B1648" s="10">
        <v>45322</v>
      </c>
      <c r="C1648" s="13">
        <v>1588</v>
      </c>
      <c r="D1648" s="15" t="s">
        <v>98</v>
      </c>
      <c r="E1648" s="7">
        <v>1608</v>
      </c>
      <c r="F1648" s="7">
        <f t="shared" si="49"/>
        <v>40.200000000000003</v>
      </c>
      <c r="G1648" s="12">
        <f t="shared" si="50"/>
        <v>-5596279.1449999996</v>
      </c>
    </row>
    <row r="1649" spans="2:7" ht="15" x14ac:dyDescent="0.2">
      <c r="B1649" s="10">
        <v>45322</v>
      </c>
      <c r="C1649" s="13">
        <v>1589</v>
      </c>
      <c r="D1649" s="15" t="s">
        <v>98</v>
      </c>
      <c r="E1649" s="7">
        <v>771</v>
      </c>
      <c r="F1649" s="7">
        <f t="shared" si="49"/>
        <v>19.275000000000002</v>
      </c>
      <c r="G1649" s="12">
        <f t="shared" si="50"/>
        <v>-5595527.4199999999</v>
      </c>
    </row>
    <row r="1650" spans="2:7" ht="15" x14ac:dyDescent="0.2">
      <c r="B1650" s="10">
        <v>45322</v>
      </c>
      <c r="C1650" s="13">
        <v>1590</v>
      </c>
      <c r="D1650" s="15" t="s">
        <v>98</v>
      </c>
      <c r="E1650" s="7">
        <v>343</v>
      </c>
      <c r="F1650" s="7">
        <f t="shared" si="49"/>
        <v>8.5750000000000011</v>
      </c>
      <c r="G1650" s="12">
        <f t="shared" si="50"/>
        <v>-5595192.9950000001</v>
      </c>
    </row>
    <row r="1651" spans="2:7" ht="15" x14ac:dyDescent="0.2">
      <c r="B1651" s="10">
        <v>45322</v>
      </c>
      <c r="C1651" s="13">
        <v>1591</v>
      </c>
      <c r="D1651" s="15" t="s">
        <v>98</v>
      </c>
      <c r="E1651" s="7">
        <v>3973</v>
      </c>
      <c r="F1651" s="7">
        <f t="shared" si="49"/>
        <v>99.325000000000003</v>
      </c>
      <c r="G1651" s="12">
        <f t="shared" si="50"/>
        <v>-5591319.3200000003</v>
      </c>
    </row>
    <row r="1652" spans="2:7" ht="15" x14ac:dyDescent="0.2">
      <c r="B1652" s="10">
        <v>45322</v>
      </c>
      <c r="C1652" s="13">
        <v>1592</v>
      </c>
      <c r="D1652" s="15" t="s">
        <v>98</v>
      </c>
      <c r="E1652" s="7">
        <v>652</v>
      </c>
      <c r="F1652" s="7">
        <f t="shared" si="49"/>
        <v>16.3</v>
      </c>
      <c r="G1652" s="12">
        <f t="shared" si="50"/>
        <v>-5590683.6200000001</v>
      </c>
    </row>
    <row r="1653" spans="2:7" ht="15" x14ac:dyDescent="0.2">
      <c r="B1653" s="10">
        <v>45322</v>
      </c>
      <c r="C1653" s="13">
        <v>1593</v>
      </c>
      <c r="D1653" s="15" t="s">
        <v>98</v>
      </c>
      <c r="E1653" s="7">
        <v>1420</v>
      </c>
      <c r="F1653" s="7">
        <f t="shared" si="49"/>
        <v>35.5</v>
      </c>
      <c r="G1653" s="12">
        <f t="shared" si="50"/>
        <v>-5589299.1200000001</v>
      </c>
    </row>
    <row r="1654" spans="2:7" ht="15" x14ac:dyDescent="0.2">
      <c r="B1654" s="10">
        <v>45322</v>
      </c>
      <c r="C1654" s="13">
        <v>1594</v>
      </c>
      <c r="D1654" s="15" t="s">
        <v>98</v>
      </c>
      <c r="E1654" s="7">
        <v>1770</v>
      </c>
      <c r="F1654" s="7">
        <f t="shared" si="49"/>
        <v>44.25</v>
      </c>
      <c r="G1654" s="12">
        <f t="shared" si="50"/>
        <v>-5587573.3700000001</v>
      </c>
    </row>
    <row r="1655" spans="2:7" ht="15" x14ac:dyDescent="0.2">
      <c r="B1655" s="10">
        <v>45322</v>
      </c>
      <c r="C1655" s="13">
        <v>1595</v>
      </c>
      <c r="D1655" s="15" t="s">
        <v>98</v>
      </c>
      <c r="E1655" s="7">
        <v>1566</v>
      </c>
      <c r="F1655" s="7">
        <f t="shared" si="49"/>
        <v>39.150000000000006</v>
      </c>
      <c r="G1655" s="12">
        <f t="shared" si="50"/>
        <v>-5586046.5200000005</v>
      </c>
    </row>
    <row r="1656" spans="2:7" ht="15" x14ac:dyDescent="0.2">
      <c r="B1656" s="10">
        <v>45322</v>
      </c>
      <c r="C1656" s="13">
        <v>1596</v>
      </c>
      <c r="D1656" s="15" t="s">
        <v>98</v>
      </c>
      <c r="E1656" s="7">
        <v>1764</v>
      </c>
      <c r="F1656" s="7">
        <f t="shared" si="49"/>
        <v>44.1</v>
      </c>
      <c r="G1656" s="12">
        <f t="shared" si="50"/>
        <v>-5584326.6200000001</v>
      </c>
    </row>
    <row r="1657" spans="2:7" ht="15" x14ac:dyDescent="0.2">
      <c r="B1657" s="10">
        <v>45322</v>
      </c>
      <c r="C1657" s="13">
        <v>1597</v>
      </c>
      <c r="D1657" s="15" t="s">
        <v>98</v>
      </c>
      <c r="E1657" s="7">
        <v>408</v>
      </c>
      <c r="F1657" s="7">
        <f t="shared" si="49"/>
        <v>10.200000000000001</v>
      </c>
      <c r="G1657" s="12">
        <f t="shared" si="50"/>
        <v>-5583928.8200000003</v>
      </c>
    </row>
    <row r="1658" spans="2:7" ht="15" x14ac:dyDescent="0.2">
      <c r="B1658" s="10">
        <v>45322</v>
      </c>
      <c r="C1658" s="13">
        <v>1598</v>
      </c>
      <c r="D1658" s="15" t="s">
        <v>98</v>
      </c>
      <c r="E1658" s="7">
        <v>2129</v>
      </c>
      <c r="F1658" s="7">
        <f t="shared" si="49"/>
        <v>53.225000000000001</v>
      </c>
      <c r="G1658" s="12">
        <f t="shared" si="50"/>
        <v>-5581853.0449999999</v>
      </c>
    </row>
    <row r="1659" spans="2:7" ht="15" x14ac:dyDescent="0.2">
      <c r="B1659" s="10">
        <v>45322</v>
      </c>
      <c r="C1659" s="13">
        <v>1599</v>
      </c>
      <c r="D1659" s="15" t="s">
        <v>98</v>
      </c>
      <c r="E1659" s="7">
        <v>3276</v>
      </c>
      <c r="F1659" s="7">
        <f t="shared" si="49"/>
        <v>81.900000000000006</v>
      </c>
      <c r="G1659" s="12">
        <f t="shared" si="50"/>
        <v>-5578658.9450000003</v>
      </c>
    </row>
    <row r="1660" spans="2:7" ht="15" x14ac:dyDescent="0.2">
      <c r="B1660" s="10">
        <v>45322</v>
      </c>
      <c r="C1660" s="13">
        <v>1600</v>
      </c>
      <c r="D1660" s="15" t="s">
        <v>98</v>
      </c>
      <c r="E1660" s="7">
        <v>2210</v>
      </c>
      <c r="F1660" s="7">
        <f t="shared" si="49"/>
        <v>55.25</v>
      </c>
      <c r="G1660" s="12">
        <f t="shared" si="50"/>
        <v>-5576504.1950000003</v>
      </c>
    </row>
    <row r="1661" spans="2:7" ht="15" x14ac:dyDescent="0.2">
      <c r="B1661" s="10">
        <v>45322</v>
      </c>
      <c r="C1661" s="13">
        <v>1601</v>
      </c>
      <c r="D1661" s="15" t="s">
        <v>98</v>
      </c>
      <c r="E1661" s="7">
        <v>1082</v>
      </c>
      <c r="F1661" s="7">
        <f t="shared" si="49"/>
        <v>27.05</v>
      </c>
      <c r="G1661" s="12">
        <f t="shared" si="50"/>
        <v>-5575449.2450000001</v>
      </c>
    </row>
    <row r="1662" spans="2:7" ht="15" x14ac:dyDescent="0.2">
      <c r="B1662" s="10">
        <v>45322</v>
      </c>
      <c r="C1662" s="13">
        <v>1602</v>
      </c>
      <c r="D1662" s="15" t="s">
        <v>98</v>
      </c>
      <c r="E1662" s="7">
        <v>5094</v>
      </c>
      <c r="F1662" s="7">
        <f t="shared" si="49"/>
        <v>127.35000000000001</v>
      </c>
      <c r="G1662" s="12">
        <f t="shared" si="50"/>
        <v>-5570482.5949999997</v>
      </c>
    </row>
    <row r="1663" spans="2:7" ht="15" x14ac:dyDescent="0.2">
      <c r="B1663" s="10">
        <v>45322</v>
      </c>
      <c r="C1663" s="13">
        <v>1603</v>
      </c>
      <c r="D1663" s="15" t="s">
        <v>98</v>
      </c>
      <c r="E1663" s="7">
        <v>130</v>
      </c>
      <c r="F1663" s="7">
        <f t="shared" si="49"/>
        <v>3.25</v>
      </c>
      <c r="G1663" s="12">
        <f t="shared" si="50"/>
        <v>-5570355.8449999997</v>
      </c>
    </row>
    <row r="1664" spans="2:7" ht="15" x14ac:dyDescent="0.2">
      <c r="B1664" s="10">
        <v>45322</v>
      </c>
      <c r="C1664" s="13">
        <v>1604</v>
      </c>
      <c r="D1664" s="15" t="s">
        <v>98</v>
      </c>
      <c r="E1664" s="7">
        <v>328</v>
      </c>
      <c r="F1664" s="7">
        <f t="shared" si="49"/>
        <v>8.2000000000000011</v>
      </c>
      <c r="G1664" s="12">
        <f t="shared" si="50"/>
        <v>-5570036.0449999999</v>
      </c>
    </row>
    <row r="1665" spans="2:7" ht="15" x14ac:dyDescent="0.2">
      <c r="B1665" s="10">
        <v>45322</v>
      </c>
      <c r="C1665" s="13">
        <v>1605</v>
      </c>
      <c r="D1665" s="15" t="s">
        <v>98</v>
      </c>
      <c r="E1665" s="7">
        <v>1325</v>
      </c>
      <c r="F1665" s="7">
        <f t="shared" si="49"/>
        <v>33.125</v>
      </c>
      <c r="G1665" s="12">
        <f t="shared" si="50"/>
        <v>-5568744.1699999999</v>
      </c>
    </row>
    <row r="1666" spans="2:7" ht="15" x14ac:dyDescent="0.2">
      <c r="B1666" s="10">
        <v>45322</v>
      </c>
      <c r="C1666" s="13">
        <v>1606</v>
      </c>
      <c r="D1666" s="15" t="s">
        <v>98</v>
      </c>
      <c r="E1666" s="7">
        <v>218</v>
      </c>
      <c r="F1666" s="7">
        <f t="shared" si="49"/>
        <v>5.45</v>
      </c>
      <c r="G1666" s="12">
        <f t="shared" si="50"/>
        <v>-5568531.6200000001</v>
      </c>
    </row>
    <row r="1667" spans="2:7" ht="15" x14ac:dyDescent="0.2">
      <c r="B1667" s="10">
        <v>45322</v>
      </c>
      <c r="C1667" s="13">
        <v>1607</v>
      </c>
      <c r="D1667" s="15" t="s">
        <v>98</v>
      </c>
      <c r="E1667" s="7">
        <v>1810</v>
      </c>
      <c r="F1667" s="7">
        <f t="shared" si="49"/>
        <v>45.25</v>
      </c>
      <c r="G1667" s="12">
        <f t="shared" si="50"/>
        <v>-5566766.8700000001</v>
      </c>
    </row>
    <row r="1668" spans="2:7" ht="15" x14ac:dyDescent="0.2">
      <c r="B1668" s="10">
        <v>45322</v>
      </c>
      <c r="C1668" s="13">
        <v>1608</v>
      </c>
      <c r="D1668" s="15" t="s">
        <v>98</v>
      </c>
      <c r="E1668" s="7">
        <v>725</v>
      </c>
      <c r="F1668" s="7">
        <f t="shared" si="49"/>
        <v>18.125</v>
      </c>
      <c r="G1668" s="12">
        <f t="shared" si="50"/>
        <v>-5566059.9950000001</v>
      </c>
    </row>
    <row r="1669" spans="2:7" ht="15" x14ac:dyDescent="0.2">
      <c r="B1669" s="10">
        <v>45322</v>
      </c>
      <c r="C1669" s="13">
        <v>1609</v>
      </c>
      <c r="D1669" s="15" t="s">
        <v>98</v>
      </c>
      <c r="E1669" s="7">
        <v>3497</v>
      </c>
      <c r="F1669" s="7">
        <f t="shared" si="49"/>
        <v>87.425000000000011</v>
      </c>
      <c r="G1669" s="12">
        <f t="shared" si="50"/>
        <v>-5562650.4199999999</v>
      </c>
    </row>
    <row r="1670" spans="2:7" ht="15" x14ac:dyDescent="0.2">
      <c r="B1670" s="10">
        <v>45322</v>
      </c>
      <c r="C1670" s="13">
        <v>1610</v>
      </c>
      <c r="D1670" s="15" t="s">
        <v>98</v>
      </c>
      <c r="E1670" s="7">
        <v>814</v>
      </c>
      <c r="F1670" s="7">
        <f t="shared" si="49"/>
        <v>20.350000000000001</v>
      </c>
      <c r="G1670" s="12">
        <f t="shared" si="50"/>
        <v>-5561856.7699999996</v>
      </c>
    </row>
    <row r="1671" spans="2:7" ht="15" x14ac:dyDescent="0.2">
      <c r="B1671" s="10">
        <v>45322</v>
      </c>
      <c r="C1671" s="13">
        <v>1611</v>
      </c>
      <c r="D1671" s="15" t="s">
        <v>98</v>
      </c>
      <c r="E1671" s="7">
        <v>274</v>
      </c>
      <c r="F1671" s="7">
        <f t="shared" si="49"/>
        <v>6.8500000000000005</v>
      </c>
      <c r="G1671" s="12">
        <f t="shared" si="50"/>
        <v>-5561589.6199999992</v>
      </c>
    </row>
    <row r="1672" spans="2:7" ht="15" x14ac:dyDescent="0.2">
      <c r="B1672" s="10">
        <v>45322</v>
      </c>
      <c r="C1672" s="13">
        <v>1612</v>
      </c>
      <c r="D1672" s="15" t="s">
        <v>98</v>
      </c>
      <c r="E1672" s="7">
        <v>7916</v>
      </c>
      <c r="F1672" s="7">
        <f t="shared" si="49"/>
        <v>197.9</v>
      </c>
      <c r="G1672" s="12">
        <f t="shared" ref="G1672:G1735" si="51">SUM(G1671+E1672-F1672)</f>
        <v>-5553871.5199999996</v>
      </c>
    </row>
    <row r="1673" spans="2:7" ht="15" x14ac:dyDescent="0.2">
      <c r="B1673" s="10">
        <v>45322</v>
      </c>
      <c r="C1673" s="13">
        <v>1613</v>
      </c>
      <c r="D1673" s="15" t="s">
        <v>98</v>
      </c>
      <c r="E1673" s="7">
        <v>529</v>
      </c>
      <c r="F1673" s="7">
        <f t="shared" ref="F1673:F1691" si="52">E1673*2.5%</f>
        <v>13.225000000000001</v>
      </c>
      <c r="G1673" s="12">
        <f t="shared" si="51"/>
        <v>-5553355.7449999992</v>
      </c>
    </row>
    <row r="1674" spans="2:7" ht="15" x14ac:dyDescent="0.2">
      <c r="B1674" s="10">
        <v>45322</v>
      </c>
      <c r="C1674" s="13">
        <v>1614</v>
      </c>
      <c r="D1674" s="15" t="s">
        <v>98</v>
      </c>
      <c r="E1674" s="7">
        <v>14174</v>
      </c>
      <c r="F1674" s="7">
        <f t="shared" si="52"/>
        <v>354.35</v>
      </c>
      <c r="G1674" s="12">
        <f t="shared" si="51"/>
        <v>-5539536.0949999988</v>
      </c>
    </row>
    <row r="1675" spans="2:7" ht="15" x14ac:dyDescent="0.2">
      <c r="B1675" s="10">
        <v>45322</v>
      </c>
      <c r="C1675" s="13">
        <v>1615</v>
      </c>
      <c r="D1675" s="15" t="s">
        <v>98</v>
      </c>
      <c r="E1675" s="7">
        <v>90035</v>
      </c>
      <c r="F1675" s="7">
        <f t="shared" si="52"/>
        <v>2250.875</v>
      </c>
      <c r="G1675" s="12">
        <f t="shared" si="51"/>
        <v>-5451751.9699999988</v>
      </c>
    </row>
    <row r="1676" spans="2:7" ht="15" x14ac:dyDescent="0.2">
      <c r="B1676" s="10">
        <v>45322</v>
      </c>
      <c r="C1676" s="13">
        <v>1616</v>
      </c>
      <c r="D1676" s="15" t="s">
        <v>98</v>
      </c>
      <c r="E1676" s="7">
        <v>787</v>
      </c>
      <c r="F1676" s="7">
        <f t="shared" si="52"/>
        <v>19.675000000000001</v>
      </c>
      <c r="G1676" s="12">
        <f t="shared" si="51"/>
        <v>-5450984.6449999986</v>
      </c>
    </row>
    <row r="1677" spans="2:7" ht="15" x14ac:dyDescent="0.2">
      <c r="B1677" s="10">
        <v>45322</v>
      </c>
      <c r="C1677" s="13">
        <v>1617</v>
      </c>
      <c r="D1677" s="15" t="s">
        <v>98</v>
      </c>
      <c r="E1677" s="7">
        <v>1456</v>
      </c>
      <c r="F1677" s="7">
        <f t="shared" si="52"/>
        <v>36.4</v>
      </c>
      <c r="G1677" s="12">
        <f t="shared" si="51"/>
        <v>-5449565.044999999</v>
      </c>
    </row>
    <row r="1678" spans="2:7" ht="15" x14ac:dyDescent="0.2">
      <c r="B1678" s="10">
        <v>45322</v>
      </c>
      <c r="C1678" s="13">
        <v>1618</v>
      </c>
      <c r="D1678" s="15" t="s">
        <v>98</v>
      </c>
      <c r="E1678" s="7">
        <v>827</v>
      </c>
      <c r="F1678" s="7">
        <f t="shared" si="52"/>
        <v>20.675000000000001</v>
      </c>
      <c r="G1678" s="12">
        <f t="shared" si="51"/>
        <v>-5448758.7199999988</v>
      </c>
    </row>
    <row r="1679" spans="2:7" ht="15" x14ac:dyDescent="0.2">
      <c r="B1679" s="10">
        <v>45322</v>
      </c>
      <c r="C1679" s="13">
        <v>1619</v>
      </c>
      <c r="D1679" s="15" t="s">
        <v>98</v>
      </c>
      <c r="E1679" s="7">
        <v>550</v>
      </c>
      <c r="F1679" s="7">
        <f t="shared" si="52"/>
        <v>13.75</v>
      </c>
      <c r="G1679" s="12">
        <f t="shared" si="51"/>
        <v>-5448222.4699999988</v>
      </c>
    </row>
    <row r="1680" spans="2:7" ht="15" x14ac:dyDescent="0.2">
      <c r="B1680" s="10">
        <v>45322</v>
      </c>
      <c r="C1680" s="13">
        <v>1620</v>
      </c>
      <c r="D1680" s="15" t="s">
        <v>98</v>
      </c>
      <c r="E1680" s="7">
        <v>618</v>
      </c>
      <c r="F1680" s="7">
        <f t="shared" si="52"/>
        <v>15.450000000000001</v>
      </c>
      <c r="G1680" s="12">
        <f t="shared" si="51"/>
        <v>-5447619.919999999</v>
      </c>
    </row>
    <row r="1681" spans="2:7" ht="15" x14ac:dyDescent="0.2">
      <c r="B1681" s="10">
        <v>45322</v>
      </c>
      <c r="C1681" s="13">
        <v>1621</v>
      </c>
      <c r="D1681" s="15" t="s">
        <v>98</v>
      </c>
      <c r="E1681" s="7">
        <v>12300</v>
      </c>
      <c r="F1681" s="7">
        <f t="shared" si="52"/>
        <v>307.5</v>
      </c>
      <c r="G1681" s="12">
        <f t="shared" si="51"/>
        <v>-5435627.419999999</v>
      </c>
    </row>
    <row r="1682" spans="2:7" ht="15" x14ac:dyDescent="0.2">
      <c r="B1682" s="10">
        <v>45322</v>
      </c>
      <c r="C1682" s="13">
        <v>1622</v>
      </c>
      <c r="D1682" s="15" t="s">
        <v>98</v>
      </c>
      <c r="E1682" s="7">
        <v>1838</v>
      </c>
      <c r="F1682" s="7">
        <f t="shared" si="52"/>
        <v>45.95</v>
      </c>
      <c r="G1682" s="12">
        <f t="shared" si="51"/>
        <v>-5433835.3699999992</v>
      </c>
    </row>
    <row r="1683" spans="2:7" ht="15" x14ac:dyDescent="0.2">
      <c r="B1683" s="10">
        <v>45322</v>
      </c>
      <c r="C1683" s="13">
        <v>1623</v>
      </c>
      <c r="D1683" s="15" t="s">
        <v>98</v>
      </c>
      <c r="E1683" s="7">
        <v>2268</v>
      </c>
      <c r="F1683" s="7">
        <f t="shared" si="52"/>
        <v>56.7</v>
      </c>
      <c r="G1683" s="12">
        <f t="shared" si="51"/>
        <v>-5431624.0699999994</v>
      </c>
    </row>
    <row r="1684" spans="2:7" ht="15" x14ac:dyDescent="0.2">
      <c r="B1684" s="10">
        <v>45322</v>
      </c>
      <c r="C1684" s="13">
        <v>1624</v>
      </c>
      <c r="D1684" s="15" t="s">
        <v>98</v>
      </c>
      <c r="E1684" s="7">
        <v>1071</v>
      </c>
      <c r="F1684" s="7">
        <f t="shared" si="52"/>
        <v>26.775000000000002</v>
      </c>
      <c r="G1684" s="12">
        <f t="shared" si="51"/>
        <v>-5430579.8449999997</v>
      </c>
    </row>
    <row r="1685" spans="2:7" ht="15" x14ac:dyDescent="0.2">
      <c r="B1685" s="10">
        <v>45322</v>
      </c>
      <c r="C1685" s="13">
        <v>1625</v>
      </c>
      <c r="D1685" s="15" t="s">
        <v>98</v>
      </c>
      <c r="E1685" s="7">
        <v>881</v>
      </c>
      <c r="F1685" s="7">
        <f t="shared" si="52"/>
        <v>22.025000000000002</v>
      </c>
      <c r="G1685" s="12">
        <f t="shared" si="51"/>
        <v>-5429720.8700000001</v>
      </c>
    </row>
    <row r="1686" spans="2:7" ht="15" x14ac:dyDescent="0.2">
      <c r="B1686" s="10">
        <v>45322</v>
      </c>
      <c r="C1686" s="13">
        <v>1626</v>
      </c>
      <c r="D1686" s="15" t="s">
        <v>98</v>
      </c>
      <c r="E1686" s="7">
        <v>452</v>
      </c>
      <c r="F1686" s="7">
        <f t="shared" si="52"/>
        <v>11.3</v>
      </c>
      <c r="G1686" s="12">
        <f t="shared" si="51"/>
        <v>-5429280.1699999999</v>
      </c>
    </row>
    <row r="1687" spans="2:7" ht="15" x14ac:dyDescent="0.2">
      <c r="B1687" s="10">
        <v>45322</v>
      </c>
      <c r="C1687" s="13">
        <v>1627</v>
      </c>
      <c r="D1687" s="15" t="s">
        <v>98</v>
      </c>
      <c r="E1687" s="7">
        <v>989</v>
      </c>
      <c r="F1687" s="7">
        <f t="shared" si="52"/>
        <v>24.725000000000001</v>
      </c>
      <c r="G1687" s="12">
        <f t="shared" si="51"/>
        <v>-5428315.8949999996</v>
      </c>
    </row>
    <row r="1688" spans="2:7" ht="15" x14ac:dyDescent="0.2">
      <c r="B1688" s="10">
        <v>45322</v>
      </c>
      <c r="C1688" s="13">
        <v>1628</v>
      </c>
      <c r="D1688" s="15" t="s">
        <v>98</v>
      </c>
      <c r="E1688" s="7">
        <v>838</v>
      </c>
      <c r="F1688" s="7">
        <f t="shared" si="52"/>
        <v>20.950000000000003</v>
      </c>
      <c r="G1688" s="12">
        <f t="shared" si="51"/>
        <v>-5427498.8449999997</v>
      </c>
    </row>
    <row r="1689" spans="2:7" ht="15" x14ac:dyDescent="0.2">
      <c r="B1689" s="10">
        <v>45322</v>
      </c>
      <c r="C1689" s="13">
        <v>1629</v>
      </c>
      <c r="D1689" s="15" t="s">
        <v>98</v>
      </c>
      <c r="E1689" s="7">
        <v>5112</v>
      </c>
      <c r="F1689" s="7">
        <f t="shared" si="52"/>
        <v>127.80000000000001</v>
      </c>
      <c r="G1689" s="12">
        <f t="shared" si="51"/>
        <v>-5422514.6449999996</v>
      </c>
    </row>
    <row r="1690" spans="2:7" ht="15" x14ac:dyDescent="0.2">
      <c r="B1690" s="10">
        <v>45322</v>
      </c>
      <c r="C1690" s="13">
        <v>1630</v>
      </c>
      <c r="D1690" s="15" t="s">
        <v>98</v>
      </c>
      <c r="E1690" s="7">
        <v>2470</v>
      </c>
      <c r="F1690" s="7">
        <f t="shared" si="52"/>
        <v>61.75</v>
      </c>
      <c r="G1690" s="12">
        <f t="shared" si="51"/>
        <v>-5420106.3949999996</v>
      </c>
    </row>
    <row r="1691" spans="2:7" ht="15" x14ac:dyDescent="0.2">
      <c r="B1691" s="10">
        <v>45322</v>
      </c>
      <c r="C1691" s="13">
        <v>1631</v>
      </c>
      <c r="D1691" s="15" t="s">
        <v>98</v>
      </c>
      <c r="E1691" s="7">
        <v>317</v>
      </c>
      <c r="F1691" s="7">
        <f t="shared" si="52"/>
        <v>7.9250000000000007</v>
      </c>
      <c r="G1691" s="12">
        <f t="shared" si="51"/>
        <v>-5419797.3199999994</v>
      </c>
    </row>
    <row r="1692" spans="2:7" ht="15" x14ac:dyDescent="0.2">
      <c r="B1692" s="10">
        <v>45322</v>
      </c>
      <c r="C1692" s="13">
        <v>1632</v>
      </c>
      <c r="D1692" s="11" t="s">
        <v>99</v>
      </c>
      <c r="E1692" s="7">
        <v>130</v>
      </c>
      <c r="F1692" s="7"/>
      <c r="G1692" s="12">
        <f t="shared" si="51"/>
        <v>-5419667.3199999994</v>
      </c>
    </row>
    <row r="1693" spans="2:7" ht="15" x14ac:dyDescent="0.2">
      <c r="B1693" s="10">
        <v>45322</v>
      </c>
      <c r="C1693" s="13">
        <v>1633</v>
      </c>
      <c r="D1693" s="11" t="s">
        <v>99</v>
      </c>
      <c r="E1693" s="7">
        <v>4119</v>
      </c>
      <c r="F1693" s="7"/>
      <c r="G1693" s="12">
        <f t="shared" si="51"/>
        <v>-5415548.3199999994</v>
      </c>
    </row>
    <row r="1694" spans="2:7" ht="15" x14ac:dyDescent="0.2">
      <c r="B1694" s="10">
        <v>45322</v>
      </c>
      <c r="C1694" s="13">
        <v>1634</v>
      </c>
      <c r="D1694" s="11" t="s">
        <v>99</v>
      </c>
      <c r="E1694" s="7">
        <v>72</v>
      </c>
      <c r="F1694" s="7"/>
      <c r="G1694" s="12">
        <f t="shared" si="51"/>
        <v>-5415476.3199999994</v>
      </c>
    </row>
    <row r="1695" spans="2:7" ht="15" x14ac:dyDescent="0.2">
      <c r="B1695" s="10">
        <v>45322</v>
      </c>
      <c r="C1695" s="13">
        <v>1635</v>
      </c>
      <c r="D1695" s="11" t="s">
        <v>99</v>
      </c>
      <c r="E1695" s="7">
        <v>2306</v>
      </c>
      <c r="F1695" s="7"/>
      <c r="G1695" s="12">
        <f t="shared" si="51"/>
        <v>-5413170.3199999994</v>
      </c>
    </row>
    <row r="1696" spans="2:7" ht="15" x14ac:dyDescent="0.2">
      <c r="B1696" s="10">
        <v>45322</v>
      </c>
      <c r="C1696" s="13">
        <v>1636</v>
      </c>
      <c r="D1696" s="11" t="s">
        <v>99</v>
      </c>
      <c r="E1696" s="7">
        <v>11492</v>
      </c>
      <c r="F1696" s="7"/>
      <c r="G1696" s="12">
        <f t="shared" si="51"/>
        <v>-5401678.3199999994</v>
      </c>
    </row>
    <row r="1697" spans="2:7" ht="15" x14ac:dyDescent="0.2">
      <c r="B1697" s="10">
        <v>45322</v>
      </c>
      <c r="C1697" s="13">
        <v>1637</v>
      </c>
      <c r="D1697" s="11" t="s">
        <v>99</v>
      </c>
      <c r="E1697" s="7">
        <v>66625</v>
      </c>
      <c r="F1697" s="7"/>
      <c r="G1697" s="12">
        <f t="shared" si="51"/>
        <v>-5335053.3199999994</v>
      </c>
    </row>
    <row r="1698" spans="2:7" ht="15" x14ac:dyDescent="0.2">
      <c r="B1698" s="10">
        <v>45322</v>
      </c>
      <c r="C1698" s="13">
        <v>1638</v>
      </c>
      <c r="D1698" s="11" t="s">
        <v>99</v>
      </c>
      <c r="E1698" s="7">
        <v>5136</v>
      </c>
      <c r="F1698" s="7"/>
      <c r="G1698" s="12">
        <f t="shared" si="51"/>
        <v>-5329917.3199999994</v>
      </c>
    </row>
    <row r="1699" spans="2:7" ht="15" x14ac:dyDescent="0.2">
      <c r="B1699" s="10">
        <v>45322</v>
      </c>
      <c r="C1699" s="13">
        <v>1639</v>
      </c>
      <c r="D1699" s="11" t="s">
        <v>99</v>
      </c>
      <c r="E1699" s="7">
        <v>520</v>
      </c>
      <c r="F1699" s="7"/>
      <c r="G1699" s="12">
        <f t="shared" si="51"/>
        <v>-5329397.3199999994</v>
      </c>
    </row>
    <row r="1700" spans="2:7" ht="15" x14ac:dyDescent="0.2">
      <c r="B1700" s="10">
        <v>45322</v>
      </c>
      <c r="C1700" s="13">
        <v>1640</v>
      </c>
      <c r="D1700" s="11" t="s">
        <v>99</v>
      </c>
      <c r="E1700" s="7">
        <v>8255</v>
      </c>
      <c r="F1700" s="7"/>
      <c r="G1700" s="12">
        <f t="shared" si="51"/>
        <v>-5321142.3199999994</v>
      </c>
    </row>
    <row r="1701" spans="2:7" ht="15" x14ac:dyDescent="0.2">
      <c r="B1701" s="10">
        <v>45322</v>
      </c>
      <c r="C1701" s="13">
        <v>1641</v>
      </c>
      <c r="D1701" s="11" t="s">
        <v>99</v>
      </c>
      <c r="E1701" s="7">
        <v>2262</v>
      </c>
      <c r="F1701" s="7"/>
      <c r="G1701" s="12">
        <f t="shared" si="51"/>
        <v>-5318880.3199999994</v>
      </c>
    </row>
    <row r="1702" spans="2:7" ht="15" x14ac:dyDescent="0.2">
      <c r="B1702" s="10">
        <v>45322</v>
      </c>
      <c r="C1702" s="13">
        <v>1642</v>
      </c>
      <c r="D1702" s="11" t="s">
        <v>99</v>
      </c>
      <c r="E1702" s="7">
        <v>25227</v>
      </c>
      <c r="F1702" s="7"/>
      <c r="G1702" s="12">
        <f t="shared" si="51"/>
        <v>-5293653.3199999994</v>
      </c>
    </row>
    <row r="1703" spans="2:7" ht="15" x14ac:dyDescent="0.2">
      <c r="B1703" s="10">
        <v>45322</v>
      </c>
      <c r="C1703" s="13">
        <v>1643</v>
      </c>
      <c r="D1703" s="11" t="s">
        <v>99</v>
      </c>
      <c r="E1703" s="7">
        <v>7459</v>
      </c>
      <c r="F1703" s="7"/>
      <c r="G1703" s="12">
        <f t="shared" si="51"/>
        <v>-5286194.3199999994</v>
      </c>
    </row>
    <row r="1704" spans="2:7" ht="15" x14ac:dyDescent="0.2">
      <c r="B1704" s="10">
        <v>45322</v>
      </c>
      <c r="C1704" s="13">
        <v>1644</v>
      </c>
      <c r="D1704" s="11" t="s">
        <v>99</v>
      </c>
      <c r="E1704" s="7">
        <v>6197</v>
      </c>
      <c r="F1704" s="7"/>
      <c r="G1704" s="12">
        <f t="shared" si="51"/>
        <v>-5279997.3199999994</v>
      </c>
    </row>
    <row r="1705" spans="2:7" ht="15" x14ac:dyDescent="0.2">
      <c r="B1705" s="10">
        <v>45322</v>
      </c>
      <c r="C1705" s="13">
        <v>1645</v>
      </c>
      <c r="D1705" s="11" t="s">
        <v>99</v>
      </c>
      <c r="E1705" s="7">
        <v>130</v>
      </c>
      <c r="F1705" s="7"/>
      <c r="G1705" s="12">
        <f t="shared" si="51"/>
        <v>-5279867.3199999994</v>
      </c>
    </row>
    <row r="1706" spans="2:7" ht="15" x14ac:dyDescent="0.2">
      <c r="B1706" s="10">
        <v>45322</v>
      </c>
      <c r="C1706" s="13">
        <v>1646</v>
      </c>
      <c r="D1706" s="11" t="s">
        <v>99</v>
      </c>
      <c r="E1706" s="7">
        <v>31606</v>
      </c>
      <c r="F1706" s="7"/>
      <c r="G1706" s="12">
        <f t="shared" si="51"/>
        <v>-5248261.3199999994</v>
      </c>
    </row>
    <row r="1707" spans="2:7" ht="15" x14ac:dyDescent="0.2">
      <c r="B1707" s="10">
        <v>45322</v>
      </c>
      <c r="C1707" s="13">
        <v>1647</v>
      </c>
      <c r="D1707" s="11" t="s">
        <v>99</v>
      </c>
      <c r="E1707" s="7">
        <v>16220</v>
      </c>
      <c r="F1707" s="7"/>
      <c r="G1707" s="12">
        <f t="shared" si="51"/>
        <v>-5232041.3199999994</v>
      </c>
    </row>
    <row r="1708" spans="2:7" ht="15" x14ac:dyDescent="0.2">
      <c r="B1708" s="10">
        <v>45322</v>
      </c>
      <c r="C1708" s="13">
        <v>1648</v>
      </c>
      <c r="D1708" s="11" t="s">
        <v>99</v>
      </c>
      <c r="E1708" s="7">
        <v>19569</v>
      </c>
      <c r="F1708" s="7"/>
      <c r="G1708" s="12">
        <f t="shared" si="51"/>
        <v>-5212472.3199999994</v>
      </c>
    </row>
    <row r="1709" spans="2:7" ht="15" x14ac:dyDescent="0.2">
      <c r="B1709" s="10">
        <v>45322</v>
      </c>
      <c r="C1709" s="13">
        <v>1649</v>
      </c>
      <c r="D1709" s="11" t="s">
        <v>99</v>
      </c>
      <c r="E1709" s="7">
        <v>2002</v>
      </c>
      <c r="F1709" s="7"/>
      <c r="G1709" s="12">
        <f t="shared" si="51"/>
        <v>-5210470.3199999994</v>
      </c>
    </row>
    <row r="1710" spans="2:7" ht="15" x14ac:dyDescent="0.2">
      <c r="B1710" s="10">
        <v>45322</v>
      </c>
      <c r="C1710" s="13">
        <v>1650</v>
      </c>
      <c r="D1710" s="11" t="s">
        <v>99</v>
      </c>
      <c r="E1710" s="7">
        <v>5160</v>
      </c>
      <c r="F1710" s="7"/>
      <c r="G1710" s="12">
        <f t="shared" si="51"/>
        <v>-5205310.3199999994</v>
      </c>
    </row>
    <row r="1711" spans="2:7" ht="15" x14ac:dyDescent="0.2">
      <c r="B1711" s="10">
        <v>45322</v>
      </c>
      <c r="C1711" s="13">
        <v>1651</v>
      </c>
      <c r="D1711" s="11" t="s">
        <v>99</v>
      </c>
      <c r="E1711" s="7">
        <v>21542</v>
      </c>
      <c r="F1711" s="7"/>
      <c r="G1711" s="12">
        <f t="shared" si="51"/>
        <v>-5183768.3199999994</v>
      </c>
    </row>
    <row r="1712" spans="2:7" ht="15" x14ac:dyDescent="0.2">
      <c r="B1712" s="10">
        <v>45322</v>
      </c>
      <c r="C1712" s="13">
        <v>1652</v>
      </c>
      <c r="D1712" s="11" t="s">
        <v>99</v>
      </c>
      <c r="E1712" s="7">
        <v>25662</v>
      </c>
      <c r="F1712" s="7"/>
      <c r="G1712" s="12">
        <f t="shared" si="51"/>
        <v>-5158106.3199999994</v>
      </c>
    </row>
    <row r="1713" spans="2:7" ht="15" x14ac:dyDescent="0.2">
      <c r="B1713" s="10">
        <v>45322</v>
      </c>
      <c r="C1713" s="13">
        <v>1653</v>
      </c>
      <c r="D1713" s="11" t="s">
        <v>99</v>
      </c>
      <c r="E1713" s="7">
        <v>1935</v>
      </c>
      <c r="F1713" s="7"/>
      <c r="G1713" s="12">
        <f t="shared" si="51"/>
        <v>-5156171.3199999994</v>
      </c>
    </row>
    <row r="1714" spans="2:7" ht="15" x14ac:dyDescent="0.2">
      <c r="B1714" s="10">
        <v>45322</v>
      </c>
      <c r="C1714" s="13">
        <v>1654</v>
      </c>
      <c r="D1714" s="11" t="s">
        <v>99</v>
      </c>
      <c r="E1714" s="7">
        <v>4643</v>
      </c>
      <c r="F1714" s="7"/>
      <c r="G1714" s="12">
        <f t="shared" si="51"/>
        <v>-5151528.3199999994</v>
      </c>
    </row>
    <row r="1715" spans="2:7" ht="15" x14ac:dyDescent="0.2">
      <c r="B1715" s="10">
        <v>45322</v>
      </c>
      <c r="C1715" s="13">
        <v>1655</v>
      </c>
      <c r="D1715" s="11" t="s">
        <v>99</v>
      </c>
      <c r="E1715" s="7">
        <v>122270</v>
      </c>
      <c r="F1715" s="7"/>
      <c r="G1715" s="12">
        <f t="shared" si="51"/>
        <v>-5029258.3199999994</v>
      </c>
    </row>
    <row r="1716" spans="2:7" ht="15" x14ac:dyDescent="0.2">
      <c r="B1716" s="10">
        <v>45322</v>
      </c>
      <c r="C1716" s="13">
        <v>1656</v>
      </c>
      <c r="D1716" s="11" t="s">
        <v>99</v>
      </c>
      <c r="E1716" s="7">
        <v>1100</v>
      </c>
      <c r="F1716" s="7"/>
      <c r="G1716" s="12">
        <f t="shared" si="51"/>
        <v>-5028158.3199999994</v>
      </c>
    </row>
    <row r="1717" spans="2:7" ht="15" x14ac:dyDescent="0.2">
      <c r="B1717" s="10">
        <v>45322</v>
      </c>
      <c r="C1717" s="13">
        <v>1657</v>
      </c>
      <c r="D1717" s="11" t="s">
        <v>99</v>
      </c>
      <c r="E1717" s="7">
        <v>6861</v>
      </c>
      <c r="F1717" s="7"/>
      <c r="G1717" s="12">
        <f t="shared" si="51"/>
        <v>-5021297.3199999994</v>
      </c>
    </row>
    <row r="1718" spans="2:7" ht="15" x14ac:dyDescent="0.2">
      <c r="B1718" s="10">
        <v>45322</v>
      </c>
      <c r="C1718" s="13">
        <v>1658</v>
      </c>
      <c r="D1718" s="11" t="s">
        <v>99</v>
      </c>
      <c r="E1718" s="7">
        <v>36101</v>
      </c>
      <c r="F1718" s="7"/>
      <c r="G1718" s="12">
        <f t="shared" si="51"/>
        <v>-4985196.3199999994</v>
      </c>
    </row>
    <row r="1719" spans="2:7" ht="15" x14ac:dyDescent="0.2">
      <c r="B1719" s="10">
        <v>45322</v>
      </c>
      <c r="C1719" s="13">
        <v>1659</v>
      </c>
      <c r="D1719" s="11" t="s">
        <v>99</v>
      </c>
      <c r="E1719" s="7">
        <v>20327</v>
      </c>
      <c r="F1719" s="7"/>
      <c r="G1719" s="12">
        <f t="shared" si="51"/>
        <v>-4964869.3199999994</v>
      </c>
    </row>
    <row r="1720" spans="2:7" ht="15" x14ac:dyDescent="0.2">
      <c r="B1720" s="10">
        <v>45322</v>
      </c>
      <c r="C1720" s="13">
        <v>1660</v>
      </c>
      <c r="D1720" s="11" t="s">
        <v>99</v>
      </c>
      <c r="E1720" s="7">
        <v>73950</v>
      </c>
      <c r="F1720" s="7"/>
      <c r="G1720" s="12">
        <f t="shared" si="51"/>
        <v>-4890919.3199999994</v>
      </c>
    </row>
    <row r="1721" spans="2:7" ht="15" x14ac:dyDescent="0.2">
      <c r="B1721" s="10">
        <v>45322</v>
      </c>
      <c r="C1721" s="13">
        <v>1661</v>
      </c>
      <c r="D1721" s="11" t="s">
        <v>99</v>
      </c>
      <c r="E1721" s="7">
        <v>333</v>
      </c>
      <c r="F1721" s="7"/>
      <c r="G1721" s="12">
        <f t="shared" si="51"/>
        <v>-4890586.3199999994</v>
      </c>
    </row>
    <row r="1722" spans="2:7" ht="15" x14ac:dyDescent="0.2">
      <c r="B1722" s="10">
        <v>45322</v>
      </c>
      <c r="C1722" s="13">
        <v>1662</v>
      </c>
      <c r="D1722" s="11" t="s">
        <v>99</v>
      </c>
      <c r="E1722" s="7">
        <v>341</v>
      </c>
      <c r="F1722" s="7"/>
      <c r="G1722" s="12">
        <f t="shared" si="51"/>
        <v>-4890245.3199999994</v>
      </c>
    </row>
    <row r="1723" spans="2:7" ht="15" x14ac:dyDescent="0.2">
      <c r="B1723" s="10">
        <v>45322</v>
      </c>
      <c r="C1723" s="13">
        <v>1663</v>
      </c>
      <c r="D1723" s="11" t="s">
        <v>99</v>
      </c>
      <c r="E1723" s="7">
        <v>988</v>
      </c>
      <c r="F1723" s="7"/>
      <c r="G1723" s="12">
        <f t="shared" si="51"/>
        <v>-4889257.3199999994</v>
      </c>
    </row>
    <row r="1724" spans="2:7" ht="15" x14ac:dyDescent="0.2">
      <c r="B1724" s="10">
        <v>45322</v>
      </c>
      <c r="C1724" s="13">
        <v>1664</v>
      </c>
      <c r="D1724" s="11" t="s">
        <v>99</v>
      </c>
      <c r="E1724" s="7">
        <v>900</v>
      </c>
      <c r="F1724" s="7"/>
      <c r="G1724" s="12">
        <f t="shared" si="51"/>
        <v>-4888357.3199999994</v>
      </c>
    </row>
    <row r="1725" spans="2:7" ht="15" x14ac:dyDescent="0.2">
      <c r="B1725" s="10">
        <v>45322</v>
      </c>
      <c r="C1725" s="13">
        <v>1665</v>
      </c>
      <c r="D1725" s="14" t="s">
        <v>93</v>
      </c>
      <c r="E1725" s="7">
        <v>720</v>
      </c>
      <c r="F1725" s="7"/>
      <c r="G1725" s="12">
        <f t="shared" si="51"/>
        <v>-4887637.3199999994</v>
      </c>
    </row>
    <row r="1726" spans="2:7" ht="15" x14ac:dyDescent="0.2">
      <c r="B1726" s="10">
        <v>45322</v>
      </c>
      <c r="C1726" s="13">
        <v>1666</v>
      </c>
      <c r="D1726" s="14" t="s">
        <v>93</v>
      </c>
      <c r="E1726" s="7">
        <v>810</v>
      </c>
      <c r="F1726" s="7"/>
      <c r="G1726" s="12">
        <f t="shared" si="51"/>
        <v>-4886827.3199999994</v>
      </c>
    </row>
    <row r="1727" spans="2:7" ht="15" x14ac:dyDescent="0.2">
      <c r="B1727" s="10">
        <v>45322</v>
      </c>
      <c r="C1727" s="13">
        <v>1667</v>
      </c>
      <c r="D1727" s="14" t="s">
        <v>93</v>
      </c>
      <c r="E1727" s="7">
        <v>384</v>
      </c>
      <c r="F1727" s="7"/>
      <c r="G1727" s="12">
        <f t="shared" si="51"/>
        <v>-4886443.3199999994</v>
      </c>
    </row>
    <row r="1728" spans="2:7" ht="15" x14ac:dyDescent="0.2">
      <c r="B1728" s="10">
        <v>45322</v>
      </c>
      <c r="C1728" s="13">
        <v>1668</v>
      </c>
      <c r="D1728" s="14" t="s">
        <v>93</v>
      </c>
      <c r="E1728" s="7">
        <v>22410</v>
      </c>
      <c r="F1728" s="7"/>
      <c r="G1728" s="12">
        <f t="shared" si="51"/>
        <v>-4864033.3199999994</v>
      </c>
    </row>
    <row r="1729" spans="2:7" ht="15" x14ac:dyDescent="0.2">
      <c r="B1729" s="10">
        <v>45322</v>
      </c>
      <c r="C1729" s="13">
        <v>1669</v>
      </c>
      <c r="D1729" s="14" t="s">
        <v>93</v>
      </c>
      <c r="E1729" s="7">
        <v>762</v>
      </c>
      <c r="F1729" s="7"/>
      <c r="G1729" s="12">
        <f t="shared" si="51"/>
        <v>-4863271.3199999994</v>
      </c>
    </row>
    <row r="1730" spans="2:7" ht="15" x14ac:dyDescent="0.2">
      <c r="B1730" s="10">
        <v>45322</v>
      </c>
      <c r="C1730" s="13">
        <v>1670</v>
      </c>
      <c r="D1730" s="14" t="s">
        <v>93</v>
      </c>
      <c r="E1730" s="7">
        <v>770</v>
      </c>
      <c r="F1730" s="7"/>
      <c r="G1730" s="12">
        <f t="shared" si="51"/>
        <v>-4862501.3199999994</v>
      </c>
    </row>
    <row r="1731" spans="2:7" ht="15" x14ac:dyDescent="0.2">
      <c r="B1731" s="10">
        <v>45322</v>
      </c>
      <c r="C1731" s="13">
        <v>1671</v>
      </c>
      <c r="D1731" s="14" t="s">
        <v>93</v>
      </c>
      <c r="E1731" s="7">
        <v>8151</v>
      </c>
      <c r="F1731" s="7"/>
      <c r="G1731" s="12">
        <f t="shared" si="51"/>
        <v>-4854350.3199999994</v>
      </c>
    </row>
    <row r="1732" spans="2:7" ht="15" x14ac:dyDescent="0.2">
      <c r="B1732" s="10">
        <v>45322</v>
      </c>
      <c r="C1732" s="13">
        <v>1672</v>
      </c>
      <c r="D1732" s="14" t="s">
        <v>93</v>
      </c>
      <c r="E1732" s="7">
        <v>84381</v>
      </c>
      <c r="F1732" s="7"/>
      <c r="G1732" s="12">
        <f t="shared" si="51"/>
        <v>-4769969.3199999994</v>
      </c>
    </row>
    <row r="1733" spans="2:7" ht="15" x14ac:dyDescent="0.2">
      <c r="B1733" s="10">
        <v>45322</v>
      </c>
      <c r="C1733" s="13">
        <v>1673</v>
      </c>
      <c r="D1733" s="14" t="s">
        <v>100</v>
      </c>
      <c r="E1733" s="7">
        <v>5170.8500000000004</v>
      </c>
      <c r="F1733" s="7"/>
      <c r="G1733" s="12">
        <f t="shared" si="51"/>
        <v>-4764798.47</v>
      </c>
    </row>
    <row r="1734" spans="2:7" ht="15" x14ac:dyDescent="0.2">
      <c r="B1734" s="10">
        <v>45322</v>
      </c>
      <c r="C1734" s="13">
        <v>1674</v>
      </c>
      <c r="D1734" s="14" t="s">
        <v>101</v>
      </c>
      <c r="E1734" s="7">
        <v>108.3</v>
      </c>
      <c r="F1734" s="7"/>
      <c r="G1734" s="12">
        <f t="shared" si="51"/>
        <v>-4764690.17</v>
      </c>
    </row>
    <row r="1735" spans="2:7" ht="15" x14ac:dyDescent="0.2">
      <c r="B1735" s="10">
        <v>45322</v>
      </c>
      <c r="C1735" s="13">
        <v>1675</v>
      </c>
      <c r="D1735" s="14" t="s">
        <v>101</v>
      </c>
      <c r="E1735" s="7">
        <v>843.6</v>
      </c>
      <c r="F1735" s="7"/>
      <c r="G1735" s="12">
        <f t="shared" si="51"/>
        <v>-4763846.57</v>
      </c>
    </row>
    <row r="1736" spans="2:7" ht="15" x14ac:dyDescent="0.2">
      <c r="B1736" s="10">
        <v>45322</v>
      </c>
      <c r="C1736" s="13">
        <v>1676</v>
      </c>
      <c r="D1736" s="14" t="s">
        <v>101</v>
      </c>
      <c r="E1736" s="7">
        <v>37058.879999999997</v>
      </c>
      <c r="F1736" s="7"/>
      <c r="G1736" s="12">
        <f t="shared" ref="G1736:G1799" si="53">SUM(G1735+E1736-F1736)</f>
        <v>-4726787.6900000004</v>
      </c>
    </row>
    <row r="1737" spans="2:7" ht="15" x14ac:dyDescent="0.2">
      <c r="B1737" s="10">
        <v>45322</v>
      </c>
      <c r="C1737" s="13">
        <v>1677</v>
      </c>
      <c r="D1737" s="14" t="s">
        <v>101</v>
      </c>
      <c r="E1737" s="7">
        <v>1479.15</v>
      </c>
      <c r="F1737" s="7"/>
      <c r="G1737" s="12">
        <f t="shared" si="53"/>
        <v>-4725308.54</v>
      </c>
    </row>
    <row r="1738" spans="2:7" ht="15" x14ac:dyDescent="0.2">
      <c r="B1738" s="10">
        <v>45322</v>
      </c>
      <c r="C1738" s="13">
        <v>1678</v>
      </c>
      <c r="D1738" s="14" t="s">
        <v>101</v>
      </c>
      <c r="E1738" s="7">
        <v>3445.65</v>
      </c>
      <c r="F1738" s="7"/>
      <c r="G1738" s="12">
        <f t="shared" si="53"/>
        <v>-4721862.8899999997</v>
      </c>
    </row>
    <row r="1739" spans="2:7" ht="15" x14ac:dyDescent="0.2">
      <c r="B1739" s="10">
        <v>45322</v>
      </c>
      <c r="C1739" s="13">
        <v>1679</v>
      </c>
      <c r="D1739" s="14" t="s">
        <v>73</v>
      </c>
      <c r="E1739" s="7">
        <v>9391.7000000000007</v>
      </c>
      <c r="F1739" s="7"/>
      <c r="G1739" s="12">
        <f t="shared" si="53"/>
        <v>-4712471.1899999995</v>
      </c>
    </row>
    <row r="1740" spans="2:7" ht="15" x14ac:dyDescent="0.2">
      <c r="B1740" s="10">
        <v>45322</v>
      </c>
      <c r="C1740" s="13">
        <v>1680</v>
      </c>
      <c r="D1740" s="14" t="s">
        <v>73</v>
      </c>
      <c r="E1740" s="7">
        <v>878.75</v>
      </c>
      <c r="F1740" s="7"/>
      <c r="G1740" s="12">
        <f t="shared" si="53"/>
        <v>-4711592.4399999995</v>
      </c>
    </row>
    <row r="1741" spans="2:7" ht="15" x14ac:dyDescent="0.2">
      <c r="B1741" s="10">
        <v>45322</v>
      </c>
      <c r="C1741" s="13">
        <v>1681</v>
      </c>
      <c r="D1741" s="14" t="s">
        <v>93</v>
      </c>
      <c r="E1741" s="7">
        <v>2686.6</v>
      </c>
      <c r="F1741" s="7"/>
      <c r="G1741" s="12">
        <f t="shared" si="53"/>
        <v>-4708905.84</v>
      </c>
    </row>
    <row r="1742" spans="2:7" ht="15" x14ac:dyDescent="0.2">
      <c r="B1742" s="10">
        <v>45322</v>
      </c>
      <c r="C1742" s="13">
        <v>1682</v>
      </c>
      <c r="D1742" s="15" t="s">
        <v>102</v>
      </c>
      <c r="E1742" s="7">
        <v>239</v>
      </c>
      <c r="F1742" s="7">
        <f t="shared" ref="F1742:F1805" si="54">E1742*2.5%</f>
        <v>5.9750000000000005</v>
      </c>
      <c r="G1742" s="12">
        <f t="shared" si="53"/>
        <v>-4708672.8149999995</v>
      </c>
    </row>
    <row r="1743" spans="2:7" ht="15" x14ac:dyDescent="0.2">
      <c r="B1743" s="10">
        <v>45322</v>
      </c>
      <c r="C1743" s="13">
        <v>1683</v>
      </c>
      <c r="D1743" s="15" t="s">
        <v>102</v>
      </c>
      <c r="E1743" s="7">
        <v>2237</v>
      </c>
      <c r="F1743" s="7">
        <f t="shared" si="54"/>
        <v>55.925000000000004</v>
      </c>
      <c r="G1743" s="12">
        <f t="shared" si="53"/>
        <v>-4706491.7399999993</v>
      </c>
    </row>
    <row r="1744" spans="2:7" ht="15" x14ac:dyDescent="0.2">
      <c r="B1744" s="10">
        <v>45322</v>
      </c>
      <c r="C1744" s="13">
        <v>1684</v>
      </c>
      <c r="D1744" s="15" t="s">
        <v>102</v>
      </c>
      <c r="E1744" s="7">
        <v>990</v>
      </c>
      <c r="F1744" s="7">
        <f t="shared" si="54"/>
        <v>24.75</v>
      </c>
      <c r="G1744" s="12">
        <f t="shared" si="53"/>
        <v>-4705526.4899999993</v>
      </c>
    </row>
    <row r="1745" spans="2:7" ht="15" x14ac:dyDescent="0.2">
      <c r="B1745" s="10">
        <v>45322</v>
      </c>
      <c r="C1745" s="13">
        <v>1685</v>
      </c>
      <c r="D1745" s="15" t="s">
        <v>102</v>
      </c>
      <c r="E1745" s="7">
        <v>1508</v>
      </c>
      <c r="F1745" s="7">
        <f t="shared" si="54"/>
        <v>37.700000000000003</v>
      </c>
      <c r="G1745" s="12">
        <f t="shared" si="53"/>
        <v>-4704056.1899999995</v>
      </c>
    </row>
    <row r="1746" spans="2:7" ht="15" x14ac:dyDescent="0.2">
      <c r="B1746" s="10">
        <v>45322</v>
      </c>
      <c r="C1746" s="13">
        <v>1686</v>
      </c>
      <c r="D1746" s="15" t="s">
        <v>102</v>
      </c>
      <c r="E1746" s="7">
        <v>765</v>
      </c>
      <c r="F1746" s="7">
        <f t="shared" si="54"/>
        <v>19.125</v>
      </c>
      <c r="G1746" s="12">
        <f t="shared" si="53"/>
        <v>-4703310.3149999995</v>
      </c>
    </row>
    <row r="1747" spans="2:7" ht="15" x14ac:dyDescent="0.2">
      <c r="B1747" s="10">
        <v>45322</v>
      </c>
      <c r="C1747" s="13">
        <v>1687</v>
      </c>
      <c r="D1747" s="15" t="s">
        <v>102</v>
      </c>
      <c r="E1747" s="7">
        <v>1014</v>
      </c>
      <c r="F1747" s="7">
        <f t="shared" si="54"/>
        <v>25.35</v>
      </c>
      <c r="G1747" s="12">
        <f t="shared" si="53"/>
        <v>-4702321.6649999991</v>
      </c>
    </row>
    <row r="1748" spans="2:7" ht="15" x14ac:dyDescent="0.2">
      <c r="B1748" s="10">
        <v>45322</v>
      </c>
      <c r="C1748" s="13">
        <v>1688</v>
      </c>
      <c r="D1748" s="15" t="s">
        <v>102</v>
      </c>
      <c r="E1748" s="7">
        <v>353</v>
      </c>
      <c r="F1748" s="7">
        <f t="shared" si="54"/>
        <v>8.8250000000000011</v>
      </c>
      <c r="G1748" s="12">
        <f t="shared" si="53"/>
        <v>-4701977.4899999993</v>
      </c>
    </row>
    <row r="1749" spans="2:7" ht="15" x14ac:dyDescent="0.2">
      <c r="B1749" s="10">
        <v>45322</v>
      </c>
      <c r="C1749" s="13">
        <v>1689</v>
      </c>
      <c r="D1749" s="15" t="s">
        <v>102</v>
      </c>
      <c r="E1749" s="7">
        <v>252</v>
      </c>
      <c r="F1749" s="7">
        <f t="shared" si="54"/>
        <v>6.3000000000000007</v>
      </c>
      <c r="G1749" s="12">
        <f t="shared" si="53"/>
        <v>-4701731.7899999991</v>
      </c>
    </row>
    <row r="1750" spans="2:7" ht="15" x14ac:dyDescent="0.2">
      <c r="B1750" s="10">
        <v>45322</v>
      </c>
      <c r="C1750" s="13">
        <v>1690</v>
      </c>
      <c r="D1750" s="15" t="s">
        <v>102</v>
      </c>
      <c r="E1750" s="7">
        <v>720</v>
      </c>
      <c r="F1750" s="7">
        <f t="shared" si="54"/>
        <v>18</v>
      </c>
      <c r="G1750" s="12">
        <f t="shared" si="53"/>
        <v>-4701029.7899999991</v>
      </c>
    </row>
    <row r="1751" spans="2:7" ht="15" x14ac:dyDescent="0.2">
      <c r="B1751" s="10">
        <v>45322</v>
      </c>
      <c r="C1751" s="13">
        <v>1691</v>
      </c>
      <c r="D1751" s="15" t="s">
        <v>102</v>
      </c>
      <c r="E1751" s="7">
        <v>1086</v>
      </c>
      <c r="F1751" s="7">
        <f t="shared" si="54"/>
        <v>27.150000000000002</v>
      </c>
      <c r="G1751" s="12">
        <f t="shared" si="53"/>
        <v>-4699970.9399999995</v>
      </c>
    </row>
    <row r="1752" spans="2:7" ht="15" x14ac:dyDescent="0.2">
      <c r="B1752" s="10">
        <v>45322</v>
      </c>
      <c r="C1752" s="13">
        <v>1692</v>
      </c>
      <c r="D1752" s="15" t="s">
        <v>102</v>
      </c>
      <c r="E1752" s="7">
        <v>855</v>
      </c>
      <c r="F1752" s="7">
        <f t="shared" si="54"/>
        <v>21.375</v>
      </c>
      <c r="G1752" s="12">
        <f t="shared" si="53"/>
        <v>-4699137.3149999995</v>
      </c>
    </row>
    <row r="1753" spans="2:7" ht="15" x14ac:dyDescent="0.2">
      <c r="B1753" s="10">
        <v>45322</v>
      </c>
      <c r="C1753" s="13">
        <v>1693</v>
      </c>
      <c r="D1753" s="15" t="s">
        <v>102</v>
      </c>
      <c r="E1753" s="7">
        <v>1159</v>
      </c>
      <c r="F1753" s="7">
        <f t="shared" si="54"/>
        <v>28.975000000000001</v>
      </c>
      <c r="G1753" s="12">
        <f t="shared" si="53"/>
        <v>-4698007.2899999991</v>
      </c>
    </row>
    <row r="1754" spans="2:7" ht="15" x14ac:dyDescent="0.2">
      <c r="B1754" s="10">
        <v>45322</v>
      </c>
      <c r="C1754" s="13">
        <v>1694</v>
      </c>
      <c r="D1754" s="15" t="s">
        <v>102</v>
      </c>
      <c r="E1754" s="7">
        <v>2591</v>
      </c>
      <c r="F1754" s="7">
        <f t="shared" si="54"/>
        <v>64.775000000000006</v>
      </c>
      <c r="G1754" s="12">
        <f t="shared" si="53"/>
        <v>-4695481.0649999995</v>
      </c>
    </row>
    <row r="1755" spans="2:7" ht="15" x14ac:dyDescent="0.2">
      <c r="B1755" s="10">
        <v>45322</v>
      </c>
      <c r="C1755" s="13">
        <v>1695</v>
      </c>
      <c r="D1755" s="15" t="s">
        <v>102</v>
      </c>
      <c r="E1755" s="7">
        <v>515</v>
      </c>
      <c r="F1755" s="7">
        <f t="shared" si="54"/>
        <v>12.875</v>
      </c>
      <c r="G1755" s="12">
        <f t="shared" si="53"/>
        <v>-4694978.9399999995</v>
      </c>
    </row>
    <row r="1756" spans="2:7" ht="15" x14ac:dyDescent="0.2">
      <c r="B1756" s="10">
        <v>45322</v>
      </c>
      <c r="C1756" s="13">
        <v>1696</v>
      </c>
      <c r="D1756" s="15" t="s">
        <v>102</v>
      </c>
      <c r="E1756" s="7">
        <v>640</v>
      </c>
      <c r="F1756" s="7">
        <f t="shared" si="54"/>
        <v>16</v>
      </c>
      <c r="G1756" s="12">
        <f t="shared" si="53"/>
        <v>-4694354.9399999995</v>
      </c>
    </row>
    <row r="1757" spans="2:7" ht="15" x14ac:dyDescent="0.2">
      <c r="B1757" s="10">
        <v>45322</v>
      </c>
      <c r="C1757" s="13">
        <v>1697</v>
      </c>
      <c r="D1757" s="15" t="s">
        <v>102</v>
      </c>
      <c r="E1757" s="7">
        <v>1882</v>
      </c>
      <c r="F1757" s="7">
        <f t="shared" si="54"/>
        <v>47.050000000000004</v>
      </c>
      <c r="G1757" s="12">
        <f t="shared" si="53"/>
        <v>-4692519.9899999993</v>
      </c>
    </row>
    <row r="1758" spans="2:7" ht="15" x14ac:dyDescent="0.2">
      <c r="B1758" s="10">
        <v>45322</v>
      </c>
      <c r="C1758" s="13">
        <v>1698</v>
      </c>
      <c r="D1758" s="15" t="s">
        <v>102</v>
      </c>
      <c r="E1758" s="7">
        <v>600</v>
      </c>
      <c r="F1758" s="7">
        <f t="shared" si="54"/>
        <v>15</v>
      </c>
      <c r="G1758" s="12">
        <f t="shared" si="53"/>
        <v>-4691934.9899999993</v>
      </c>
    </row>
    <row r="1759" spans="2:7" ht="15" x14ac:dyDescent="0.2">
      <c r="B1759" s="10">
        <v>45322</v>
      </c>
      <c r="C1759" s="13">
        <v>1699</v>
      </c>
      <c r="D1759" s="15" t="s">
        <v>102</v>
      </c>
      <c r="E1759" s="7">
        <v>1860</v>
      </c>
      <c r="F1759" s="7">
        <f t="shared" si="54"/>
        <v>46.5</v>
      </c>
      <c r="G1759" s="12">
        <f t="shared" si="53"/>
        <v>-4690121.4899999993</v>
      </c>
    </row>
    <row r="1760" spans="2:7" ht="15" x14ac:dyDescent="0.2">
      <c r="B1760" s="10">
        <v>45322</v>
      </c>
      <c r="C1760" s="13">
        <v>1700</v>
      </c>
      <c r="D1760" s="15" t="s">
        <v>102</v>
      </c>
      <c r="E1760" s="7">
        <v>567</v>
      </c>
      <c r="F1760" s="7">
        <f t="shared" si="54"/>
        <v>14.175000000000001</v>
      </c>
      <c r="G1760" s="12">
        <f t="shared" si="53"/>
        <v>-4689568.6649999991</v>
      </c>
    </row>
    <row r="1761" spans="2:7" ht="15" x14ac:dyDescent="0.2">
      <c r="B1761" s="10">
        <v>45322</v>
      </c>
      <c r="C1761" s="13">
        <v>1701</v>
      </c>
      <c r="D1761" s="15" t="s">
        <v>102</v>
      </c>
      <c r="E1761" s="7">
        <v>686</v>
      </c>
      <c r="F1761" s="7">
        <f t="shared" si="54"/>
        <v>17.150000000000002</v>
      </c>
      <c r="G1761" s="12">
        <f t="shared" si="53"/>
        <v>-4688899.8149999995</v>
      </c>
    </row>
    <row r="1762" spans="2:7" ht="15" x14ac:dyDescent="0.2">
      <c r="B1762" s="10">
        <v>45322</v>
      </c>
      <c r="C1762" s="13">
        <v>1702</v>
      </c>
      <c r="D1762" s="15" t="s">
        <v>102</v>
      </c>
      <c r="E1762" s="7">
        <v>898</v>
      </c>
      <c r="F1762" s="7">
        <f t="shared" si="54"/>
        <v>22.450000000000003</v>
      </c>
      <c r="G1762" s="12">
        <f t="shared" si="53"/>
        <v>-4688024.2649999997</v>
      </c>
    </row>
    <row r="1763" spans="2:7" ht="15" x14ac:dyDescent="0.2">
      <c r="B1763" s="10">
        <v>45322</v>
      </c>
      <c r="C1763" s="13">
        <v>1703</v>
      </c>
      <c r="D1763" s="15" t="s">
        <v>102</v>
      </c>
      <c r="E1763" s="7">
        <v>1554</v>
      </c>
      <c r="F1763" s="7">
        <f t="shared" si="54"/>
        <v>38.85</v>
      </c>
      <c r="G1763" s="12">
        <f t="shared" si="53"/>
        <v>-4686509.1149999993</v>
      </c>
    </row>
    <row r="1764" spans="2:7" ht="15" x14ac:dyDescent="0.2">
      <c r="B1764" s="10">
        <v>45322</v>
      </c>
      <c r="C1764" s="13">
        <v>1704</v>
      </c>
      <c r="D1764" s="15" t="s">
        <v>102</v>
      </c>
      <c r="E1764" s="7">
        <v>2131</v>
      </c>
      <c r="F1764" s="7">
        <f t="shared" si="54"/>
        <v>53.275000000000006</v>
      </c>
      <c r="G1764" s="12">
        <f t="shared" si="53"/>
        <v>-4684431.3899999997</v>
      </c>
    </row>
    <row r="1765" spans="2:7" ht="15" x14ac:dyDescent="0.2">
      <c r="B1765" s="10">
        <v>45322</v>
      </c>
      <c r="C1765" s="13">
        <v>1705</v>
      </c>
      <c r="D1765" s="15" t="s">
        <v>102</v>
      </c>
      <c r="E1765" s="7">
        <v>460</v>
      </c>
      <c r="F1765" s="7">
        <f t="shared" si="54"/>
        <v>11.5</v>
      </c>
      <c r="G1765" s="12">
        <f t="shared" si="53"/>
        <v>-4683982.8899999997</v>
      </c>
    </row>
    <row r="1766" spans="2:7" ht="15" x14ac:dyDescent="0.2">
      <c r="B1766" s="10">
        <v>45322</v>
      </c>
      <c r="C1766" s="13">
        <v>1706</v>
      </c>
      <c r="D1766" s="15" t="s">
        <v>102</v>
      </c>
      <c r="E1766" s="7">
        <v>2700</v>
      </c>
      <c r="F1766" s="7">
        <f t="shared" si="54"/>
        <v>67.5</v>
      </c>
      <c r="G1766" s="12">
        <f t="shared" si="53"/>
        <v>-4681350.3899999997</v>
      </c>
    </row>
    <row r="1767" spans="2:7" ht="15" x14ac:dyDescent="0.2">
      <c r="B1767" s="10">
        <v>45322</v>
      </c>
      <c r="C1767" s="13">
        <v>1707</v>
      </c>
      <c r="D1767" s="15" t="s">
        <v>102</v>
      </c>
      <c r="E1767" s="7">
        <v>582</v>
      </c>
      <c r="F1767" s="7">
        <f t="shared" si="54"/>
        <v>14.55</v>
      </c>
      <c r="G1767" s="12">
        <f t="shared" si="53"/>
        <v>-4680782.9399999995</v>
      </c>
    </row>
    <row r="1768" spans="2:7" ht="15" x14ac:dyDescent="0.2">
      <c r="B1768" s="10">
        <v>45322</v>
      </c>
      <c r="C1768" s="13">
        <v>1708</v>
      </c>
      <c r="D1768" s="15" t="s">
        <v>102</v>
      </c>
      <c r="E1768" s="7">
        <v>1062</v>
      </c>
      <c r="F1768" s="7">
        <f t="shared" si="54"/>
        <v>26.55</v>
      </c>
      <c r="G1768" s="12">
        <f t="shared" si="53"/>
        <v>-4679747.4899999993</v>
      </c>
    </row>
    <row r="1769" spans="2:7" ht="15" x14ac:dyDescent="0.2">
      <c r="B1769" s="10">
        <v>45322</v>
      </c>
      <c r="C1769" s="13">
        <v>1709</v>
      </c>
      <c r="D1769" s="15" t="s">
        <v>102</v>
      </c>
      <c r="E1769" s="7">
        <v>1450</v>
      </c>
      <c r="F1769" s="7">
        <f t="shared" si="54"/>
        <v>36.25</v>
      </c>
      <c r="G1769" s="12">
        <f t="shared" si="53"/>
        <v>-4678333.7399999993</v>
      </c>
    </row>
    <row r="1770" spans="2:7" ht="15" x14ac:dyDescent="0.2">
      <c r="B1770" s="10">
        <v>45322</v>
      </c>
      <c r="C1770" s="13">
        <v>1710</v>
      </c>
      <c r="D1770" s="15" t="s">
        <v>102</v>
      </c>
      <c r="E1770" s="7">
        <v>710</v>
      </c>
      <c r="F1770" s="7">
        <f t="shared" si="54"/>
        <v>17.75</v>
      </c>
      <c r="G1770" s="12">
        <f t="shared" si="53"/>
        <v>-4677641.4899999993</v>
      </c>
    </row>
    <row r="1771" spans="2:7" ht="15" x14ac:dyDescent="0.2">
      <c r="B1771" s="10">
        <v>45322</v>
      </c>
      <c r="C1771" s="13">
        <v>1711</v>
      </c>
      <c r="D1771" s="15" t="s">
        <v>102</v>
      </c>
      <c r="E1771" s="7">
        <v>6115</v>
      </c>
      <c r="F1771" s="7">
        <f t="shared" si="54"/>
        <v>152.875</v>
      </c>
      <c r="G1771" s="12">
        <f t="shared" si="53"/>
        <v>-4671679.3649999993</v>
      </c>
    </row>
    <row r="1772" spans="2:7" ht="15" x14ac:dyDescent="0.2">
      <c r="B1772" s="10">
        <v>45322</v>
      </c>
      <c r="C1772" s="13">
        <v>1712</v>
      </c>
      <c r="D1772" s="15" t="s">
        <v>102</v>
      </c>
      <c r="E1772" s="7">
        <v>5776</v>
      </c>
      <c r="F1772" s="7">
        <f t="shared" si="54"/>
        <v>144.4</v>
      </c>
      <c r="G1772" s="12">
        <f t="shared" si="53"/>
        <v>-4666047.7649999997</v>
      </c>
    </row>
    <row r="1773" spans="2:7" ht="15" x14ac:dyDescent="0.2">
      <c r="B1773" s="10">
        <v>45322</v>
      </c>
      <c r="C1773" s="13">
        <v>1713</v>
      </c>
      <c r="D1773" s="15" t="s">
        <v>102</v>
      </c>
      <c r="E1773" s="7">
        <v>4646</v>
      </c>
      <c r="F1773" s="7">
        <f t="shared" si="54"/>
        <v>116.15</v>
      </c>
      <c r="G1773" s="12">
        <f t="shared" si="53"/>
        <v>-4661517.915</v>
      </c>
    </row>
    <row r="1774" spans="2:7" ht="15" x14ac:dyDescent="0.2">
      <c r="B1774" s="10">
        <v>45322</v>
      </c>
      <c r="C1774" s="13">
        <v>1714</v>
      </c>
      <c r="D1774" s="15" t="s">
        <v>102</v>
      </c>
      <c r="E1774" s="7">
        <v>479</v>
      </c>
      <c r="F1774" s="7">
        <f t="shared" si="54"/>
        <v>11.975000000000001</v>
      </c>
      <c r="G1774" s="12">
        <f t="shared" si="53"/>
        <v>-4661050.8899999997</v>
      </c>
    </row>
    <row r="1775" spans="2:7" ht="15" x14ac:dyDescent="0.2">
      <c r="B1775" s="10">
        <v>45322</v>
      </c>
      <c r="C1775" s="13">
        <v>1715</v>
      </c>
      <c r="D1775" s="15" t="s">
        <v>102</v>
      </c>
      <c r="E1775" s="7">
        <v>1680</v>
      </c>
      <c r="F1775" s="7">
        <f t="shared" si="54"/>
        <v>42</v>
      </c>
      <c r="G1775" s="12">
        <f t="shared" si="53"/>
        <v>-4659412.8899999997</v>
      </c>
    </row>
    <row r="1776" spans="2:7" ht="15" x14ac:dyDescent="0.2">
      <c r="B1776" s="10">
        <v>45322</v>
      </c>
      <c r="C1776" s="13">
        <v>1716</v>
      </c>
      <c r="D1776" s="15" t="s">
        <v>102</v>
      </c>
      <c r="E1776" s="7">
        <v>630</v>
      </c>
      <c r="F1776" s="7">
        <f t="shared" si="54"/>
        <v>15.75</v>
      </c>
      <c r="G1776" s="12">
        <f t="shared" si="53"/>
        <v>-4658798.6399999997</v>
      </c>
    </row>
    <row r="1777" spans="2:7" ht="15" x14ac:dyDescent="0.2">
      <c r="B1777" s="10">
        <v>45322</v>
      </c>
      <c r="C1777" s="13">
        <v>1717</v>
      </c>
      <c r="D1777" s="15" t="s">
        <v>102</v>
      </c>
      <c r="E1777" s="7">
        <v>1344</v>
      </c>
      <c r="F1777" s="7">
        <f t="shared" si="54"/>
        <v>33.6</v>
      </c>
      <c r="G1777" s="12">
        <f t="shared" si="53"/>
        <v>-4657488.2399999993</v>
      </c>
    </row>
    <row r="1778" spans="2:7" ht="15" x14ac:dyDescent="0.2">
      <c r="B1778" s="10">
        <v>45322</v>
      </c>
      <c r="C1778" s="13">
        <v>1718</v>
      </c>
      <c r="D1778" s="15" t="s">
        <v>102</v>
      </c>
      <c r="E1778" s="7">
        <v>4177</v>
      </c>
      <c r="F1778" s="7">
        <f t="shared" si="54"/>
        <v>104.42500000000001</v>
      </c>
      <c r="G1778" s="12">
        <f t="shared" si="53"/>
        <v>-4653415.6649999991</v>
      </c>
    </row>
    <row r="1779" spans="2:7" ht="15" x14ac:dyDescent="0.2">
      <c r="B1779" s="10">
        <v>45322</v>
      </c>
      <c r="C1779" s="13">
        <v>1719</v>
      </c>
      <c r="D1779" s="15" t="s">
        <v>102</v>
      </c>
      <c r="E1779" s="7">
        <v>330</v>
      </c>
      <c r="F1779" s="7">
        <f t="shared" si="54"/>
        <v>8.25</v>
      </c>
      <c r="G1779" s="12">
        <f t="shared" si="53"/>
        <v>-4653093.9149999991</v>
      </c>
    </row>
    <row r="1780" spans="2:7" ht="15" x14ac:dyDescent="0.2">
      <c r="B1780" s="10">
        <v>45322</v>
      </c>
      <c r="C1780" s="13">
        <v>1720</v>
      </c>
      <c r="D1780" s="15" t="s">
        <v>102</v>
      </c>
      <c r="E1780" s="7">
        <v>1000</v>
      </c>
      <c r="F1780" s="7">
        <f t="shared" si="54"/>
        <v>25</v>
      </c>
      <c r="G1780" s="12">
        <f t="shared" si="53"/>
        <v>-4652118.9149999991</v>
      </c>
    </row>
    <row r="1781" spans="2:7" ht="15" x14ac:dyDescent="0.2">
      <c r="B1781" s="10">
        <v>45322</v>
      </c>
      <c r="C1781" s="13">
        <v>1721</v>
      </c>
      <c r="D1781" s="15" t="s">
        <v>102</v>
      </c>
      <c r="E1781" s="7">
        <v>885</v>
      </c>
      <c r="F1781" s="7">
        <f t="shared" si="54"/>
        <v>22.125</v>
      </c>
      <c r="G1781" s="12">
        <f t="shared" si="53"/>
        <v>-4651256.0399999991</v>
      </c>
    </row>
    <row r="1782" spans="2:7" ht="15" x14ac:dyDescent="0.2">
      <c r="B1782" s="10">
        <v>45322</v>
      </c>
      <c r="C1782" s="13">
        <v>1722</v>
      </c>
      <c r="D1782" s="15" t="s">
        <v>102</v>
      </c>
      <c r="E1782" s="7">
        <v>549</v>
      </c>
      <c r="F1782" s="7">
        <f t="shared" si="54"/>
        <v>13.725000000000001</v>
      </c>
      <c r="G1782" s="12">
        <f t="shared" si="53"/>
        <v>-4650720.7649999987</v>
      </c>
    </row>
    <row r="1783" spans="2:7" ht="15" x14ac:dyDescent="0.2">
      <c r="B1783" s="10">
        <v>45322</v>
      </c>
      <c r="C1783" s="13">
        <v>1723</v>
      </c>
      <c r="D1783" s="15" t="s">
        <v>102</v>
      </c>
      <c r="E1783" s="7">
        <v>2736</v>
      </c>
      <c r="F1783" s="7">
        <f t="shared" si="54"/>
        <v>68.400000000000006</v>
      </c>
      <c r="G1783" s="12">
        <f t="shared" si="53"/>
        <v>-4648053.1649999991</v>
      </c>
    </row>
    <row r="1784" spans="2:7" ht="15" x14ac:dyDescent="0.2">
      <c r="B1784" s="10">
        <v>45322</v>
      </c>
      <c r="C1784" s="13">
        <v>1724</v>
      </c>
      <c r="D1784" s="15" t="s">
        <v>102</v>
      </c>
      <c r="E1784" s="7">
        <v>501</v>
      </c>
      <c r="F1784" s="7">
        <f t="shared" si="54"/>
        <v>12.525</v>
      </c>
      <c r="G1784" s="12">
        <f t="shared" si="53"/>
        <v>-4647564.6899999995</v>
      </c>
    </row>
    <row r="1785" spans="2:7" ht="15" x14ac:dyDescent="0.2">
      <c r="B1785" s="10">
        <v>45322</v>
      </c>
      <c r="C1785" s="13">
        <v>1725</v>
      </c>
      <c r="D1785" s="15" t="s">
        <v>102</v>
      </c>
      <c r="E1785" s="7">
        <v>486</v>
      </c>
      <c r="F1785" s="7">
        <f t="shared" si="54"/>
        <v>12.15</v>
      </c>
      <c r="G1785" s="12">
        <f t="shared" si="53"/>
        <v>-4647090.84</v>
      </c>
    </row>
    <row r="1786" spans="2:7" ht="15" x14ac:dyDescent="0.2">
      <c r="B1786" s="10">
        <v>45322</v>
      </c>
      <c r="C1786" s="13">
        <v>1726</v>
      </c>
      <c r="D1786" s="15" t="s">
        <v>102</v>
      </c>
      <c r="E1786" s="7">
        <v>2666</v>
      </c>
      <c r="F1786" s="7">
        <f t="shared" si="54"/>
        <v>66.650000000000006</v>
      </c>
      <c r="G1786" s="12">
        <f t="shared" si="53"/>
        <v>-4644491.49</v>
      </c>
    </row>
    <row r="1787" spans="2:7" ht="15" x14ac:dyDescent="0.2">
      <c r="B1787" s="10">
        <v>45322</v>
      </c>
      <c r="C1787" s="13">
        <v>1727</v>
      </c>
      <c r="D1787" s="15" t="s">
        <v>102</v>
      </c>
      <c r="E1787" s="7">
        <v>4750</v>
      </c>
      <c r="F1787" s="7">
        <f t="shared" si="54"/>
        <v>118.75</v>
      </c>
      <c r="G1787" s="12">
        <f t="shared" si="53"/>
        <v>-4639860.24</v>
      </c>
    </row>
    <row r="1788" spans="2:7" ht="15" x14ac:dyDescent="0.2">
      <c r="B1788" s="10">
        <v>45322</v>
      </c>
      <c r="C1788" s="13">
        <v>1728</v>
      </c>
      <c r="D1788" s="15" t="s">
        <v>102</v>
      </c>
      <c r="E1788" s="7">
        <v>1515</v>
      </c>
      <c r="F1788" s="7">
        <f t="shared" si="54"/>
        <v>37.875</v>
      </c>
      <c r="G1788" s="12">
        <f t="shared" si="53"/>
        <v>-4638383.1150000002</v>
      </c>
    </row>
    <row r="1789" spans="2:7" ht="15" x14ac:dyDescent="0.2">
      <c r="B1789" s="10">
        <v>45322</v>
      </c>
      <c r="C1789" s="13">
        <v>1729</v>
      </c>
      <c r="D1789" s="15" t="s">
        <v>102</v>
      </c>
      <c r="E1789" s="7">
        <v>900</v>
      </c>
      <c r="F1789" s="7">
        <f t="shared" si="54"/>
        <v>22.5</v>
      </c>
      <c r="G1789" s="12">
        <f t="shared" si="53"/>
        <v>-4637505.6150000002</v>
      </c>
    </row>
    <row r="1790" spans="2:7" ht="15" x14ac:dyDescent="0.2">
      <c r="B1790" s="10">
        <v>45322</v>
      </c>
      <c r="C1790" s="13">
        <v>1730</v>
      </c>
      <c r="D1790" s="15" t="s">
        <v>102</v>
      </c>
      <c r="E1790" s="7">
        <v>239</v>
      </c>
      <c r="F1790" s="7">
        <f t="shared" si="54"/>
        <v>5.9750000000000005</v>
      </c>
      <c r="G1790" s="12">
        <f t="shared" si="53"/>
        <v>-4637272.59</v>
      </c>
    </row>
    <row r="1791" spans="2:7" ht="15" x14ac:dyDescent="0.2">
      <c r="B1791" s="10">
        <v>45322</v>
      </c>
      <c r="C1791" s="13">
        <v>1731</v>
      </c>
      <c r="D1791" s="15" t="s">
        <v>102</v>
      </c>
      <c r="E1791" s="7">
        <v>1833</v>
      </c>
      <c r="F1791" s="7">
        <f t="shared" si="54"/>
        <v>45.825000000000003</v>
      </c>
      <c r="G1791" s="12">
        <f t="shared" si="53"/>
        <v>-4635485.415</v>
      </c>
    </row>
    <row r="1792" spans="2:7" ht="15" x14ac:dyDescent="0.2">
      <c r="B1792" s="10">
        <v>45322</v>
      </c>
      <c r="C1792" s="13">
        <v>1732</v>
      </c>
      <c r="D1792" s="15" t="s">
        <v>102</v>
      </c>
      <c r="E1792" s="7">
        <v>355</v>
      </c>
      <c r="F1792" s="7">
        <f t="shared" si="54"/>
        <v>8.875</v>
      </c>
      <c r="G1792" s="12">
        <f t="shared" si="53"/>
        <v>-4635139.29</v>
      </c>
    </row>
    <row r="1793" spans="2:7" ht="15" x14ac:dyDescent="0.2">
      <c r="B1793" s="10">
        <v>45322</v>
      </c>
      <c r="C1793" s="13">
        <v>1733</v>
      </c>
      <c r="D1793" s="15" t="s">
        <v>102</v>
      </c>
      <c r="E1793" s="7">
        <v>3902</v>
      </c>
      <c r="F1793" s="7">
        <f t="shared" si="54"/>
        <v>97.550000000000011</v>
      </c>
      <c r="G1793" s="12">
        <f t="shared" si="53"/>
        <v>-4631334.84</v>
      </c>
    </row>
    <row r="1794" spans="2:7" ht="15" x14ac:dyDescent="0.2">
      <c r="B1794" s="10">
        <v>45322</v>
      </c>
      <c r="C1794" s="13">
        <v>1734</v>
      </c>
      <c r="D1794" s="15" t="s">
        <v>102</v>
      </c>
      <c r="E1794" s="7">
        <v>658</v>
      </c>
      <c r="F1794" s="7">
        <f t="shared" si="54"/>
        <v>16.45</v>
      </c>
      <c r="G1794" s="12">
        <f t="shared" si="53"/>
        <v>-4630693.29</v>
      </c>
    </row>
    <row r="1795" spans="2:7" ht="15" x14ac:dyDescent="0.2">
      <c r="B1795" s="10">
        <v>45322</v>
      </c>
      <c r="C1795" s="13">
        <v>1735</v>
      </c>
      <c r="D1795" s="15" t="s">
        <v>102</v>
      </c>
      <c r="E1795" s="7">
        <v>641</v>
      </c>
      <c r="F1795" s="7">
        <f t="shared" si="54"/>
        <v>16.025000000000002</v>
      </c>
      <c r="G1795" s="12">
        <f t="shared" si="53"/>
        <v>-4630068.3150000004</v>
      </c>
    </row>
    <row r="1796" spans="2:7" ht="15" x14ac:dyDescent="0.2">
      <c r="B1796" s="10">
        <v>45322</v>
      </c>
      <c r="C1796" s="13">
        <v>1736</v>
      </c>
      <c r="D1796" s="15" t="s">
        <v>102</v>
      </c>
      <c r="E1796" s="7">
        <v>1550</v>
      </c>
      <c r="F1796" s="7">
        <f t="shared" si="54"/>
        <v>38.75</v>
      </c>
      <c r="G1796" s="12">
        <f t="shared" si="53"/>
        <v>-4628557.0650000004</v>
      </c>
    </row>
    <row r="1797" spans="2:7" ht="15" x14ac:dyDescent="0.2">
      <c r="B1797" s="10">
        <v>45322</v>
      </c>
      <c r="C1797" s="13">
        <v>1737</v>
      </c>
      <c r="D1797" s="15" t="s">
        <v>102</v>
      </c>
      <c r="E1797" s="7">
        <v>1370</v>
      </c>
      <c r="F1797" s="7">
        <f t="shared" si="54"/>
        <v>34.25</v>
      </c>
      <c r="G1797" s="12">
        <f t="shared" si="53"/>
        <v>-4627221.3150000004</v>
      </c>
    </row>
    <row r="1798" spans="2:7" ht="15" x14ac:dyDescent="0.2">
      <c r="B1798" s="10">
        <v>45322</v>
      </c>
      <c r="C1798" s="13">
        <v>1738</v>
      </c>
      <c r="D1798" s="15" t="s">
        <v>102</v>
      </c>
      <c r="E1798" s="7">
        <v>871</v>
      </c>
      <c r="F1798" s="7">
        <f t="shared" si="54"/>
        <v>21.775000000000002</v>
      </c>
      <c r="G1798" s="12">
        <f t="shared" si="53"/>
        <v>-4626372.0900000008</v>
      </c>
    </row>
    <row r="1799" spans="2:7" ht="15" x14ac:dyDescent="0.2">
      <c r="B1799" s="10">
        <v>45322</v>
      </c>
      <c r="C1799" s="13">
        <v>1739</v>
      </c>
      <c r="D1799" s="15" t="s">
        <v>102</v>
      </c>
      <c r="E1799" s="7">
        <v>4686</v>
      </c>
      <c r="F1799" s="7">
        <f t="shared" si="54"/>
        <v>117.15</v>
      </c>
      <c r="G1799" s="12">
        <f t="shared" si="53"/>
        <v>-4621803.2400000012</v>
      </c>
    </row>
    <row r="1800" spans="2:7" ht="15" x14ac:dyDescent="0.2">
      <c r="B1800" s="10">
        <v>45322</v>
      </c>
      <c r="C1800" s="13">
        <v>1740</v>
      </c>
      <c r="D1800" s="15" t="s">
        <v>102</v>
      </c>
      <c r="E1800" s="7">
        <v>418</v>
      </c>
      <c r="F1800" s="7">
        <f t="shared" si="54"/>
        <v>10.450000000000001</v>
      </c>
      <c r="G1800" s="12">
        <f t="shared" ref="G1800:G1863" si="55">SUM(G1799+E1800-F1800)</f>
        <v>-4621395.6900000013</v>
      </c>
    </row>
    <row r="1801" spans="2:7" ht="15" x14ac:dyDescent="0.2">
      <c r="B1801" s="10">
        <v>45322</v>
      </c>
      <c r="C1801" s="13">
        <v>1741</v>
      </c>
      <c r="D1801" s="15" t="s">
        <v>102</v>
      </c>
      <c r="E1801" s="7">
        <v>953</v>
      </c>
      <c r="F1801" s="7">
        <f t="shared" si="54"/>
        <v>23.825000000000003</v>
      </c>
      <c r="G1801" s="12">
        <f t="shared" si="55"/>
        <v>-4620466.5150000015</v>
      </c>
    </row>
    <row r="1802" spans="2:7" ht="15" x14ac:dyDescent="0.2">
      <c r="B1802" s="10">
        <v>45322</v>
      </c>
      <c r="C1802" s="13">
        <v>1742</v>
      </c>
      <c r="D1802" s="15" t="s">
        <v>102</v>
      </c>
      <c r="E1802" s="7">
        <v>1107</v>
      </c>
      <c r="F1802" s="7">
        <f t="shared" si="54"/>
        <v>27.675000000000001</v>
      </c>
      <c r="G1802" s="12">
        <f t="shared" si="55"/>
        <v>-4619387.1900000013</v>
      </c>
    </row>
    <row r="1803" spans="2:7" ht="15" x14ac:dyDescent="0.2">
      <c r="B1803" s="10">
        <v>45322</v>
      </c>
      <c r="C1803" s="13">
        <v>1743</v>
      </c>
      <c r="D1803" s="15" t="s">
        <v>102</v>
      </c>
      <c r="E1803" s="7">
        <v>369</v>
      </c>
      <c r="F1803" s="7">
        <f t="shared" si="54"/>
        <v>9.2249999999999996</v>
      </c>
      <c r="G1803" s="12">
        <f t="shared" si="55"/>
        <v>-4619027.415000001</v>
      </c>
    </row>
    <row r="1804" spans="2:7" ht="15" x14ac:dyDescent="0.2">
      <c r="B1804" s="10">
        <v>45322</v>
      </c>
      <c r="C1804" s="13">
        <v>1744</v>
      </c>
      <c r="D1804" s="15" t="s">
        <v>102</v>
      </c>
      <c r="E1804" s="7">
        <v>1308</v>
      </c>
      <c r="F1804" s="7">
        <f t="shared" si="54"/>
        <v>32.700000000000003</v>
      </c>
      <c r="G1804" s="12">
        <f t="shared" si="55"/>
        <v>-4617752.1150000012</v>
      </c>
    </row>
    <row r="1805" spans="2:7" ht="15" x14ac:dyDescent="0.2">
      <c r="B1805" s="10">
        <v>45322</v>
      </c>
      <c r="C1805" s="13">
        <v>1745</v>
      </c>
      <c r="D1805" s="15" t="s">
        <v>102</v>
      </c>
      <c r="E1805" s="7">
        <v>434</v>
      </c>
      <c r="F1805" s="7">
        <f t="shared" si="54"/>
        <v>10.850000000000001</v>
      </c>
      <c r="G1805" s="12">
        <f t="shared" si="55"/>
        <v>-4617328.9650000008</v>
      </c>
    </row>
    <row r="1806" spans="2:7" ht="15" x14ac:dyDescent="0.2">
      <c r="B1806" s="10">
        <v>45322</v>
      </c>
      <c r="C1806" s="13">
        <v>1746</v>
      </c>
      <c r="D1806" s="15" t="s">
        <v>102</v>
      </c>
      <c r="E1806" s="7">
        <v>338</v>
      </c>
      <c r="F1806" s="7">
        <f t="shared" ref="F1806:F1862" si="56">E1806*2.5%</f>
        <v>8.4500000000000011</v>
      </c>
      <c r="G1806" s="12">
        <f t="shared" si="55"/>
        <v>-4616999.415000001</v>
      </c>
    </row>
    <row r="1807" spans="2:7" ht="15" x14ac:dyDescent="0.2">
      <c r="B1807" s="10">
        <v>45322</v>
      </c>
      <c r="C1807" s="13">
        <v>1747</v>
      </c>
      <c r="D1807" s="15" t="s">
        <v>102</v>
      </c>
      <c r="E1807" s="7">
        <v>127</v>
      </c>
      <c r="F1807" s="7">
        <f t="shared" si="56"/>
        <v>3.1750000000000003</v>
      </c>
      <c r="G1807" s="12">
        <f t="shared" si="55"/>
        <v>-4616875.5900000008</v>
      </c>
    </row>
    <row r="1808" spans="2:7" ht="15" x14ac:dyDescent="0.2">
      <c r="B1808" s="10">
        <v>45322</v>
      </c>
      <c r="C1808" s="13">
        <v>1748</v>
      </c>
      <c r="D1808" s="15" t="s">
        <v>102</v>
      </c>
      <c r="E1808" s="7">
        <v>2285</v>
      </c>
      <c r="F1808" s="7">
        <f t="shared" si="56"/>
        <v>57.125</v>
      </c>
      <c r="G1808" s="12">
        <f t="shared" si="55"/>
        <v>-4614647.7150000008</v>
      </c>
    </row>
    <row r="1809" spans="2:7" ht="15" x14ac:dyDescent="0.2">
      <c r="B1809" s="10">
        <v>45322</v>
      </c>
      <c r="C1809" s="13">
        <v>1749</v>
      </c>
      <c r="D1809" s="15" t="s">
        <v>102</v>
      </c>
      <c r="E1809" s="7">
        <v>10864</v>
      </c>
      <c r="F1809" s="7">
        <f t="shared" si="56"/>
        <v>271.60000000000002</v>
      </c>
      <c r="G1809" s="12">
        <f t="shared" si="55"/>
        <v>-4604055.3150000004</v>
      </c>
    </row>
    <row r="1810" spans="2:7" ht="15" x14ac:dyDescent="0.2">
      <c r="B1810" s="10">
        <v>45322</v>
      </c>
      <c r="C1810" s="13">
        <v>1750</v>
      </c>
      <c r="D1810" s="15" t="s">
        <v>102</v>
      </c>
      <c r="E1810" s="7">
        <v>522</v>
      </c>
      <c r="F1810" s="7">
        <f t="shared" si="56"/>
        <v>13.05</v>
      </c>
      <c r="G1810" s="12">
        <f t="shared" si="55"/>
        <v>-4603546.3650000002</v>
      </c>
    </row>
    <row r="1811" spans="2:7" ht="15" x14ac:dyDescent="0.2">
      <c r="B1811" s="10">
        <v>45322</v>
      </c>
      <c r="C1811" s="13">
        <v>1751</v>
      </c>
      <c r="D1811" s="15" t="s">
        <v>102</v>
      </c>
      <c r="E1811" s="7">
        <v>1689</v>
      </c>
      <c r="F1811" s="7">
        <f t="shared" si="56"/>
        <v>42.225000000000001</v>
      </c>
      <c r="G1811" s="12">
        <f t="shared" si="55"/>
        <v>-4601899.59</v>
      </c>
    </row>
    <row r="1812" spans="2:7" ht="15" x14ac:dyDescent="0.2">
      <c r="B1812" s="10">
        <v>45322</v>
      </c>
      <c r="C1812" s="13">
        <v>1752</v>
      </c>
      <c r="D1812" s="15" t="s">
        <v>102</v>
      </c>
      <c r="E1812" s="7">
        <v>1032</v>
      </c>
      <c r="F1812" s="7">
        <f t="shared" si="56"/>
        <v>25.8</v>
      </c>
      <c r="G1812" s="12">
        <f t="shared" si="55"/>
        <v>-4600893.3899999997</v>
      </c>
    </row>
    <row r="1813" spans="2:7" ht="15" x14ac:dyDescent="0.2">
      <c r="B1813" s="10">
        <v>45322</v>
      </c>
      <c r="C1813" s="13">
        <v>1753</v>
      </c>
      <c r="D1813" s="15" t="s">
        <v>102</v>
      </c>
      <c r="E1813" s="7">
        <v>2533</v>
      </c>
      <c r="F1813" s="7">
        <f t="shared" si="56"/>
        <v>63.325000000000003</v>
      </c>
      <c r="G1813" s="12">
        <f t="shared" si="55"/>
        <v>-4598423.7149999999</v>
      </c>
    </row>
    <row r="1814" spans="2:7" ht="15" x14ac:dyDescent="0.2">
      <c r="B1814" s="10">
        <v>45322</v>
      </c>
      <c r="C1814" s="13">
        <v>1754</v>
      </c>
      <c r="D1814" s="15" t="s">
        <v>102</v>
      </c>
      <c r="E1814" s="7">
        <v>1319</v>
      </c>
      <c r="F1814" s="7">
        <f t="shared" si="56"/>
        <v>32.975000000000001</v>
      </c>
      <c r="G1814" s="12">
        <f t="shared" si="55"/>
        <v>-4597137.6899999995</v>
      </c>
    </row>
    <row r="1815" spans="2:7" ht="15" x14ac:dyDescent="0.2">
      <c r="B1815" s="10">
        <v>45322</v>
      </c>
      <c r="C1815" s="13">
        <v>1755</v>
      </c>
      <c r="D1815" s="15" t="s">
        <v>102</v>
      </c>
      <c r="E1815" s="7">
        <v>355</v>
      </c>
      <c r="F1815" s="7">
        <f t="shared" si="56"/>
        <v>8.875</v>
      </c>
      <c r="G1815" s="12">
        <f t="shared" si="55"/>
        <v>-4596791.5649999995</v>
      </c>
    </row>
    <row r="1816" spans="2:7" ht="15" x14ac:dyDescent="0.2">
      <c r="B1816" s="10">
        <v>45322</v>
      </c>
      <c r="C1816" s="13">
        <v>1756</v>
      </c>
      <c r="D1816" s="15" t="s">
        <v>102</v>
      </c>
      <c r="E1816" s="7">
        <v>462</v>
      </c>
      <c r="F1816" s="7">
        <f t="shared" si="56"/>
        <v>11.55</v>
      </c>
      <c r="G1816" s="12">
        <f t="shared" si="55"/>
        <v>-4596341.1149999993</v>
      </c>
    </row>
    <row r="1817" spans="2:7" ht="15" x14ac:dyDescent="0.2">
      <c r="B1817" s="10">
        <v>45322</v>
      </c>
      <c r="C1817" s="13">
        <v>1757</v>
      </c>
      <c r="D1817" s="15" t="s">
        <v>102</v>
      </c>
      <c r="E1817" s="7">
        <v>105</v>
      </c>
      <c r="F1817" s="7">
        <f t="shared" si="56"/>
        <v>2.625</v>
      </c>
      <c r="G1817" s="12">
        <f t="shared" si="55"/>
        <v>-4596238.7399999993</v>
      </c>
    </row>
    <row r="1818" spans="2:7" ht="15" x14ac:dyDescent="0.2">
      <c r="B1818" s="10">
        <v>45322</v>
      </c>
      <c r="C1818" s="13">
        <v>1758</v>
      </c>
      <c r="D1818" s="15" t="s">
        <v>102</v>
      </c>
      <c r="E1818" s="7">
        <v>2584</v>
      </c>
      <c r="F1818" s="7">
        <f t="shared" si="56"/>
        <v>64.600000000000009</v>
      </c>
      <c r="G1818" s="12">
        <f t="shared" si="55"/>
        <v>-4593719.3399999989</v>
      </c>
    </row>
    <row r="1819" spans="2:7" ht="15" x14ac:dyDescent="0.2">
      <c r="B1819" s="10">
        <v>45322</v>
      </c>
      <c r="C1819" s="13">
        <v>1759</v>
      </c>
      <c r="D1819" s="15" t="s">
        <v>102</v>
      </c>
      <c r="E1819" s="7">
        <v>3559</v>
      </c>
      <c r="F1819" s="7">
        <f t="shared" si="56"/>
        <v>88.975000000000009</v>
      </c>
      <c r="G1819" s="12">
        <f t="shared" si="55"/>
        <v>-4590249.3149999985</v>
      </c>
    </row>
    <row r="1820" spans="2:7" ht="15" x14ac:dyDescent="0.2">
      <c r="B1820" s="10">
        <v>45322</v>
      </c>
      <c r="C1820" s="13">
        <v>1760</v>
      </c>
      <c r="D1820" s="15" t="s">
        <v>102</v>
      </c>
      <c r="E1820" s="7">
        <v>3700</v>
      </c>
      <c r="F1820" s="7">
        <f t="shared" si="56"/>
        <v>92.5</v>
      </c>
      <c r="G1820" s="12">
        <f t="shared" si="55"/>
        <v>-4586641.8149999985</v>
      </c>
    </row>
    <row r="1821" spans="2:7" ht="15" x14ac:dyDescent="0.2">
      <c r="B1821" s="10">
        <v>45322</v>
      </c>
      <c r="C1821" s="13">
        <v>1761</v>
      </c>
      <c r="D1821" s="15" t="s">
        <v>102</v>
      </c>
      <c r="E1821" s="7">
        <v>505</v>
      </c>
      <c r="F1821" s="7">
        <f t="shared" si="56"/>
        <v>12.625</v>
      </c>
      <c r="G1821" s="12">
        <f t="shared" si="55"/>
        <v>-4586149.4399999985</v>
      </c>
    </row>
    <row r="1822" spans="2:7" ht="15" x14ac:dyDescent="0.2">
      <c r="B1822" s="10">
        <v>45322</v>
      </c>
      <c r="C1822" s="13">
        <v>1762</v>
      </c>
      <c r="D1822" s="15" t="s">
        <v>102</v>
      </c>
      <c r="E1822" s="7">
        <v>5065</v>
      </c>
      <c r="F1822" s="7">
        <f t="shared" si="56"/>
        <v>126.625</v>
      </c>
      <c r="G1822" s="12">
        <f t="shared" si="55"/>
        <v>-4581211.0649999985</v>
      </c>
    </row>
    <row r="1823" spans="2:7" ht="15" x14ac:dyDescent="0.2">
      <c r="B1823" s="10">
        <v>45322</v>
      </c>
      <c r="C1823" s="13">
        <v>1763</v>
      </c>
      <c r="D1823" s="15" t="s">
        <v>102</v>
      </c>
      <c r="E1823" s="7">
        <v>2304</v>
      </c>
      <c r="F1823" s="7">
        <f t="shared" si="56"/>
        <v>57.6</v>
      </c>
      <c r="G1823" s="12">
        <f t="shared" si="55"/>
        <v>-4578964.6649999982</v>
      </c>
    </row>
    <row r="1824" spans="2:7" ht="15" x14ac:dyDescent="0.2">
      <c r="B1824" s="10">
        <v>45322</v>
      </c>
      <c r="C1824" s="13">
        <v>1764</v>
      </c>
      <c r="D1824" s="15" t="s">
        <v>102</v>
      </c>
      <c r="E1824" s="7">
        <v>3764</v>
      </c>
      <c r="F1824" s="7">
        <f t="shared" si="56"/>
        <v>94.100000000000009</v>
      </c>
      <c r="G1824" s="12">
        <f t="shared" si="55"/>
        <v>-4575294.7649999978</v>
      </c>
    </row>
    <row r="1825" spans="2:7" ht="15" x14ac:dyDescent="0.2">
      <c r="B1825" s="10">
        <v>45322</v>
      </c>
      <c r="C1825" s="13">
        <v>1765</v>
      </c>
      <c r="D1825" s="15" t="s">
        <v>102</v>
      </c>
      <c r="E1825" s="7">
        <v>340</v>
      </c>
      <c r="F1825" s="7">
        <f t="shared" si="56"/>
        <v>8.5</v>
      </c>
      <c r="G1825" s="12">
        <f t="shared" si="55"/>
        <v>-4574963.2649999978</v>
      </c>
    </row>
    <row r="1826" spans="2:7" ht="15" x14ac:dyDescent="0.2">
      <c r="B1826" s="10">
        <v>45322</v>
      </c>
      <c r="C1826" s="13">
        <v>1766</v>
      </c>
      <c r="D1826" s="15" t="s">
        <v>102</v>
      </c>
      <c r="E1826" s="7">
        <v>2580</v>
      </c>
      <c r="F1826" s="7">
        <f t="shared" si="56"/>
        <v>64.5</v>
      </c>
      <c r="G1826" s="12">
        <f t="shared" si="55"/>
        <v>-4572447.7649999978</v>
      </c>
    </row>
    <row r="1827" spans="2:7" ht="15" x14ac:dyDescent="0.2">
      <c r="B1827" s="10">
        <v>45322</v>
      </c>
      <c r="C1827" s="13">
        <v>1767</v>
      </c>
      <c r="D1827" s="15" t="s">
        <v>102</v>
      </c>
      <c r="E1827" s="7">
        <v>447</v>
      </c>
      <c r="F1827" s="7">
        <f t="shared" si="56"/>
        <v>11.175000000000001</v>
      </c>
      <c r="G1827" s="12">
        <f t="shared" si="55"/>
        <v>-4572011.9399999976</v>
      </c>
    </row>
    <row r="1828" spans="2:7" ht="15" x14ac:dyDescent="0.2">
      <c r="B1828" s="10">
        <v>45322</v>
      </c>
      <c r="C1828" s="13">
        <v>1768</v>
      </c>
      <c r="D1828" s="15" t="s">
        <v>102</v>
      </c>
      <c r="E1828" s="7">
        <v>355</v>
      </c>
      <c r="F1828" s="7">
        <f t="shared" si="56"/>
        <v>8.875</v>
      </c>
      <c r="G1828" s="12">
        <f t="shared" si="55"/>
        <v>-4571665.8149999976</v>
      </c>
    </row>
    <row r="1829" spans="2:7" ht="15" x14ac:dyDescent="0.2">
      <c r="B1829" s="10">
        <v>45322</v>
      </c>
      <c r="C1829" s="13">
        <v>1769</v>
      </c>
      <c r="D1829" s="15" t="s">
        <v>102</v>
      </c>
      <c r="E1829" s="7">
        <v>891</v>
      </c>
      <c r="F1829" s="7">
        <f t="shared" si="56"/>
        <v>22.275000000000002</v>
      </c>
      <c r="G1829" s="12">
        <f t="shared" si="55"/>
        <v>-4570797.089999998</v>
      </c>
    </row>
    <row r="1830" spans="2:7" ht="15" x14ac:dyDescent="0.2">
      <c r="B1830" s="10">
        <v>45322</v>
      </c>
      <c r="C1830" s="13">
        <v>1770</v>
      </c>
      <c r="D1830" s="15" t="s">
        <v>102</v>
      </c>
      <c r="E1830" s="7">
        <v>669</v>
      </c>
      <c r="F1830" s="7">
        <f t="shared" si="56"/>
        <v>16.725000000000001</v>
      </c>
      <c r="G1830" s="12">
        <f t="shared" si="55"/>
        <v>-4570144.8149999976</v>
      </c>
    </row>
    <row r="1831" spans="2:7" ht="15" x14ac:dyDescent="0.2">
      <c r="B1831" s="10">
        <v>45322</v>
      </c>
      <c r="C1831" s="13">
        <v>1771</v>
      </c>
      <c r="D1831" s="15" t="s">
        <v>102</v>
      </c>
      <c r="E1831" s="7">
        <v>1000</v>
      </c>
      <c r="F1831" s="7">
        <f t="shared" si="56"/>
        <v>25</v>
      </c>
      <c r="G1831" s="12">
        <f t="shared" si="55"/>
        <v>-4569169.8149999976</v>
      </c>
    </row>
    <row r="1832" spans="2:7" ht="15" x14ac:dyDescent="0.2">
      <c r="B1832" s="10">
        <v>45322</v>
      </c>
      <c r="C1832" s="13">
        <v>1772</v>
      </c>
      <c r="D1832" s="15" t="s">
        <v>102</v>
      </c>
      <c r="E1832" s="7">
        <v>2056</v>
      </c>
      <c r="F1832" s="7">
        <f t="shared" si="56"/>
        <v>51.400000000000006</v>
      </c>
      <c r="G1832" s="12">
        <f t="shared" si="55"/>
        <v>-4567165.214999998</v>
      </c>
    </row>
    <row r="1833" spans="2:7" ht="15" x14ac:dyDescent="0.2">
      <c r="B1833" s="10">
        <v>45322</v>
      </c>
      <c r="C1833" s="13">
        <v>1773</v>
      </c>
      <c r="D1833" s="15" t="s">
        <v>102</v>
      </c>
      <c r="E1833" s="7">
        <v>3208</v>
      </c>
      <c r="F1833" s="7">
        <f t="shared" si="56"/>
        <v>80.2</v>
      </c>
      <c r="G1833" s="12">
        <f t="shared" si="55"/>
        <v>-4564037.4149999982</v>
      </c>
    </row>
    <row r="1834" spans="2:7" ht="15" x14ac:dyDescent="0.2">
      <c r="B1834" s="10">
        <v>45322</v>
      </c>
      <c r="C1834" s="13">
        <v>1774</v>
      </c>
      <c r="D1834" s="15" t="s">
        <v>102</v>
      </c>
      <c r="E1834" s="7">
        <v>273</v>
      </c>
      <c r="F1834" s="7">
        <f t="shared" si="56"/>
        <v>6.8250000000000002</v>
      </c>
      <c r="G1834" s="12">
        <f t="shared" si="55"/>
        <v>-4563771.2399999984</v>
      </c>
    </row>
    <row r="1835" spans="2:7" ht="15" x14ac:dyDescent="0.2">
      <c r="B1835" s="10">
        <v>45322</v>
      </c>
      <c r="C1835" s="13">
        <v>1775</v>
      </c>
      <c r="D1835" s="15" t="s">
        <v>102</v>
      </c>
      <c r="E1835" s="7">
        <v>1344</v>
      </c>
      <c r="F1835" s="7">
        <f t="shared" si="56"/>
        <v>33.6</v>
      </c>
      <c r="G1835" s="12">
        <f t="shared" si="55"/>
        <v>-4562460.839999998</v>
      </c>
    </row>
    <row r="1836" spans="2:7" ht="15" x14ac:dyDescent="0.2">
      <c r="B1836" s="10">
        <v>45322</v>
      </c>
      <c r="C1836" s="13">
        <v>1776</v>
      </c>
      <c r="D1836" s="15" t="s">
        <v>102</v>
      </c>
      <c r="E1836" s="7">
        <v>140</v>
      </c>
      <c r="F1836" s="7">
        <f t="shared" si="56"/>
        <v>3.5</v>
      </c>
      <c r="G1836" s="12">
        <f t="shared" si="55"/>
        <v>-4562324.339999998</v>
      </c>
    </row>
    <row r="1837" spans="2:7" ht="15" x14ac:dyDescent="0.2">
      <c r="B1837" s="10">
        <v>45322</v>
      </c>
      <c r="C1837" s="13">
        <v>1777</v>
      </c>
      <c r="D1837" s="15" t="s">
        <v>102</v>
      </c>
      <c r="E1837" s="7">
        <v>360</v>
      </c>
      <c r="F1837" s="7">
        <f t="shared" si="56"/>
        <v>9</v>
      </c>
      <c r="G1837" s="12">
        <f t="shared" si="55"/>
        <v>-4561973.339999998</v>
      </c>
    </row>
    <row r="1838" spans="2:7" ht="15" x14ac:dyDescent="0.2">
      <c r="B1838" s="10">
        <v>45322</v>
      </c>
      <c r="C1838" s="13">
        <v>1778</v>
      </c>
      <c r="D1838" s="15" t="s">
        <v>102</v>
      </c>
      <c r="E1838" s="7">
        <v>914</v>
      </c>
      <c r="F1838" s="7">
        <f t="shared" si="56"/>
        <v>22.85</v>
      </c>
      <c r="G1838" s="12">
        <f t="shared" si="55"/>
        <v>-4561082.1899999976</v>
      </c>
    </row>
    <row r="1839" spans="2:7" ht="15" x14ac:dyDescent="0.2">
      <c r="B1839" s="10">
        <v>45322</v>
      </c>
      <c r="C1839" s="13">
        <v>1779</v>
      </c>
      <c r="D1839" s="15" t="s">
        <v>102</v>
      </c>
      <c r="E1839" s="7">
        <v>628</v>
      </c>
      <c r="F1839" s="7">
        <f t="shared" si="56"/>
        <v>15.700000000000001</v>
      </c>
      <c r="G1839" s="12">
        <f t="shared" si="55"/>
        <v>-4560469.8899999978</v>
      </c>
    </row>
    <row r="1840" spans="2:7" ht="15" x14ac:dyDescent="0.2">
      <c r="B1840" s="10">
        <v>45322</v>
      </c>
      <c r="C1840" s="13">
        <v>1780</v>
      </c>
      <c r="D1840" s="15" t="s">
        <v>102</v>
      </c>
      <c r="E1840" s="7">
        <v>303</v>
      </c>
      <c r="F1840" s="7">
        <f t="shared" si="56"/>
        <v>7.5750000000000002</v>
      </c>
      <c r="G1840" s="12">
        <f t="shared" si="55"/>
        <v>-4560174.464999998</v>
      </c>
    </row>
    <row r="1841" spans="2:7" ht="15" x14ac:dyDescent="0.2">
      <c r="B1841" s="10">
        <v>45322</v>
      </c>
      <c r="C1841" s="13">
        <v>1781</v>
      </c>
      <c r="D1841" s="15" t="s">
        <v>102</v>
      </c>
      <c r="E1841" s="7">
        <v>1224</v>
      </c>
      <c r="F1841" s="7">
        <f t="shared" si="56"/>
        <v>30.6</v>
      </c>
      <c r="G1841" s="12">
        <f t="shared" si="55"/>
        <v>-4558981.0649999976</v>
      </c>
    </row>
    <row r="1842" spans="2:7" ht="15" x14ac:dyDescent="0.2">
      <c r="B1842" s="10">
        <v>45322</v>
      </c>
      <c r="C1842" s="13">
        <v>1782</v>
      </c>
      <c r="D1842" s="16" t="s">
        <v>103</v>
      </c>
      <c r="E1842" s="17">
        <v>956</v>
      </c>
      <c r="F1842" s="17">
        <f>E1842*3.5%</f>
        <v>33.46</v>
      </c>
      <c r="G1842" s="12">
        <f t="shared" si="55"/>
        <v>-4558058.5249999976</v>
      </c>
    </row>
    <row r="1843" spans="2:7" ht="15" x14ac:dyDescent="0.2">
      <c r="B1843" s="10">
        <v>45322</v>
      </c>
      <c r="C1843" s="13">
        <v>1783</v>
      </c>
      <c r="D1843" s="15" t="s">
        <v>102</v>
      </c>
      <c r="E1843" s="7">
        <v>566</v>
      </c>
      <c r="F1843" s="7">
        <f t="shared" si="56"/>
        <v>14.15</v>
      </c>
      <c r="G1843" s="12">
        <f t="shared" si="55"/>
        <v>-4557506.674999998</v>
      </c>
    </row>
    <row r="1844" spans="2:7" ht="15" x14ac:dyDescent="0.2">
      <c r="B1844" s="10">
        <v>45322</v>
      </c>
      <c r="C1844" s="13">
        <v>1784</v>
      </c>
      <c r="D1844" s="15" t="s">
        <v>102</v>
      </c>
      <c r="E1844" s="7">
        <v>1031</v>
      </c>
      <c r="F1844" s="7">
        <f t="shared" si="56"/>
        <v>25.775000000000002</v>
      </c>
      <c r="G1844" s="12">
        <f t="shared" si="55"/>
        <v>-4556501.4499999983</v>
      </c>
    </row>
    <row r="1845" spans="2:7" ht="15" x14ac:dyDescent="0.2">
      <c r="B1845" s="10">
        <v>45322</v>
      </c>
      <c r="C1845" s="13">
        <v>1785</v>
      </c>
      <c r="D1845" s="15" t="s">
        <v>102</v>
      </c>
      <c r="E1845" s="7">
        <v>566</v>
      </c>
      <c r="F1845" s="7">
        <f t="shared" si="56"/>
        <v>14.15</v>
      </c>
      <c r="G1845" s="12">
        <f t="shared" si="55"/>
        <v>-4555949.5999999987</v>
      </c>
    </row>
    <row r="1846" spans="2:7" ht="15" x14ac:dyDescent="0.2">
      <c r="B1846" s="10">
        <v>45322</v>
      </c>
      <c r="C1846" s="13">
        <v>1786</v>
      </c>
      <c r="D1846" s="15" t="s">
        <v>102</v>
      </c>
      <c r="E1846" s="7">
        <v>218</v>
      </c>
      <c r="F1846" s="7">
        <f t="shared" si="56"/>
        <v>5.45</v>
      </c>
      <c r="G1846" s="12">
        <f t="shared" si="55"/>
        <v>-4555737.0499999989</v>
      </c>
    </row>
    <row r="1847" spans="2:7" ht="15" x14ac:dyDescent="0.2">
      <c r="B1847" s="10">
        <v>45322</v>
      </c>
      <c r="C1847" s="13">
        <v>1787</v>
      </c>
      <c r="D1847" s="15" t="s">
        <v>102</v>
      </c>
      <c r="E1847" s="7">
        <v>1296</v>
      </c>
      <c r="F1847" s="7">
        <f t="shared" si="56"/>
        <v>32.4</v>
      </c>
      <c r="G1847" s="12">
        <f t="shared" si="55"/>
        <v>-4554473.4499999993</v>
      </c>
    </row>
    <row r="1848" spans="2:7" ht="15" x14ac:dyDescent="0.2">
      <c r="B1848" s="10">
        <v>45322</v>
      </c>
      <c r="C1848" s="13">
        <v>1788</v>
      </c>
      <c r="D1848" s="15" t="s">
        <v>102</v>
      </c>
      <c r="E1848" s="7">
        <v>8401</v>
      </c>
      <c r="F1848" s="7">
        <f t="shared" si="56"/>
        <v>210.02500000000001</v>
      </c>
      <c r="G1848" s="12">
        <f t="shared" si="55"/>
        <v>-4546282.4749999996</v>
      </c>
    </row>
    <row r="1849" spans="2:7" ht="15" x14ac:dyDescent="0.2">
      <c r="B1849" s="10">
        <v>45322</v>
      </c>
      <c r="C1849" s="13">
        <v>1789</v>
      </c>
      <c r="D1849" s="15" t="s">
        <v>102</v>
      </c>
      <c r="E1849" s="7">
        <v>792</v>
      </c>
      <c r="F1849" s="7">
        <f t="shared" si="56"/>
        <v>19.8</v>
      </c>
      <c r="G1849" s="12">
        <f t="shared" si="55"/>
        <v>-4545510.2749999994</v>
      </c>
    </row>
    <row r="1850" spans="2:7" ht="15" x14ac:dyDescent="0.2">
      <c r="B1850" s="10">
        <v>45322</v>
      </c>
      <c r="C1850" s="13">
        <v>1790</v>
      </c>
      <c r="D1850" s="15" t="s">
        <v>102</v>
      </c>
      <c r="E1850" s="7">
        <v>1207</v>
      </c>
      <c r="F1850" s="7">
        <f t="shared" si="56"/>
        <v>30.175000000000001</v>
      </c>
      <c r="G1850" s="12">
        <f t="shared" si="55"/>
        <v>-4544333.4499999993</v>
      </c>
    </row>
    <row r="1851" spans="2:7" ht="15" x14ac:dyDescent="0.2">
      <c r="B1851" s="10">
        <v>45322</v>
      </c>
      <c r="C1851" s="13">
        <v>1791</v>
      </c>
      <c r="D1851" s="15" t="s">
        <v>102</v>
      </c>
      <c r="E1851" s="7">
        <v>1408</v>
      </c>
      <c r="F1851" s="7">
        <f t="shared" si="56"/>
        <v>35.200000000000003</v>
      </c>
      <c r="G1851" s="12">
        <f t="shared" si="55"/>
        <v>-4542960.6499999994</v>
      </c>
    </row>
    <row r="1852" spans="2:7" ht="15" x14ac:dyDescent="0.2">
      <c r="B1852" s="10">
        <v>45322</v>
      </c>
      <c r="C1852" s="13">
        <v>1792</v>
      </c>
      <c r="D1852" s="15" t="s">
        <v>102</v>
      </c>
      <c r="E1852" s="7">
        <v>3259</v>
      </c>
      <c r="F1852" s="7">
        <f t="shared" si="56"/>
        <v>81.475000000000009</v>
      </c>
      <c r="G1852" s="12">
        <f t="shared" si="55"/>
        <v>-4539783.1249999991</v>
      </c>
    </row>
    <row r="1853" spans="2:7" ht="15" x14ac:dyDescent="0.2">
      <c r="B1853" s="10">
        <v>45322</v>
      </c>
      <c r="C1853" s="13">
        <v>1793</v>
      </c>
      <c r="D1853" s="15" t="s">
        <v>102</v>
      </c>
      <c r="E1853" s="7">
        <v>1349</v>
      </c>
      <c r="F1853" s="7">
        <f t="shared" si="56"/>
        <v>33.725000000000001</v>
      </c>
      <c r="G1853" s="12">
        <f t="shared" si="55"/>
        <v>-4538467.8499999987</v>
      </c>
    </row>
    <row r="1854" spans="2:7" ht="15" x14ac:dyDescent="0.2">
      <c r="B1854" s="10">
        <v>45322</v>
      </c>
      <c r="C1854" s="13">
        <v>1794</v>
      </c>
      <c r="D1854" s="15" t="s">
        <v>102</v>
      </c>
      <c r="E1854" s="7">
        <v>1065</v>
      </c>
      <c r="F1854" s="7">
        <f t="shared" si="56"/>
        <v>26.625</v>
      </c>
      <c r="G1854" s="12">
        <f t="shared" si="55"/>
        <v>-4537429.4749999987</v>
      </c>
    </row>
    <row r="1855" spans="2:7" ht="15" x14ac:dyDescent="0.2">
      <c r="B1855" s="10">
        <v>45322</v>
      </c>
      <c r="C1855" s="13">
        <v>1795</v>
      </c>
      <c r="D1855" s="15" t="s">
        <v>102</v>
      </c>
      <c r="E1855" s="7">
        <v>561</v>
      </c>
      <c r="F1855" s="7">
        <f t="shared" si="56"/>
        <v>14.025</v>
      </c>
      <c r="G1855" s="12">
        <f t="shared" si="55"/>
        <v>-4536882.4999999991</v>
      </c>
    </row>
    <row r="1856" spans="2:7" ht="15" x14ac:dyDescent="0.2">
      <c r="B1856" s="10">
        <v>45322</v>
      </c>
      <c r="C1856" s="13">
        <v>1796</v>
      </c>
      <c r="D1856" s="15" t="s">
        <v>102</v>
      </c>
      <c r="E1856" s="7">
        <v>1215</v>
      </c>
      <c r="F1856" s="7">
        <f t="shared" si="56"/>
        <v>30.375</v>
      </c>
      <c r="G1856" s="12">
        <f t="shared" si="55"/>
        <v>-4535697.8749999991</v>
      </c>
    </row>
    <row r="1857" spans="2:7" ht="15" x14ac:dyDescent="0.2">
      <c r="B1857" s="10">
        <v>45322</v>
      </c>
      <c r="C1857" s="13">
        <v>1797</v>
      </c>
      <c r="D1857" s="15" t="s">
        <v>102</v>
      </c>
      <c r="E1857" s="7">
        <v>582</v>
      </c>
      <c r="F1857" s="7">
        <f t="shared" si="56"/>
        <v>14.55</v>
      </c>
      <c r="G1857" s="12">
        <f t="shared" si="55"/>
        <v>-4535130.4249999989</v>
      </c>
    </row>
    <row r="1858" spans="2:7" ht="15" x14ac:dyDescent="0.2">
      <c r="B1858" s="10">
        <v>45322</v>
      </c>
      <c r="C1858" s="13">
        <v>1798</v>
      </c>
      <c r="D1858" s="15" t="s">
        <v>102</v>
      </c>
      <c r="E1858" s="7">
        <v>79015</v>
      </c>
      <c r="F1858" s="7">
        <f t="shared" si="56"/>
        <v>1975.375</v>
      </c>
      <c r="G1858" s="12">
        <f t="shared" si="55"/>
        <v>-4458090.7999999989</v>
      </c>
    </row>
    <row r="1859" spans="2:7" ht="15" x14ac:dyDescent="0.2">
      <c r="B1859" s="10">
        <v>45322</v>
      </c>
      <c r="C1859" s="13">
        <v>1799</v>
      </c>
      <c r="D1859" s="15" t="s">
        <v>102</v>
      </c>
      <c r="E1859" s="7">
        <v>27997</v>
      </c>
      <c r="F1859" s="7">
        <f t="shared" si="56"/>
        <v>699.92500000000007</v>
      </c>
      <c r="G1859" s="12">
        <f t="shared" si="55"/>
        <v>-4430793.7249999987</v>
      </c>
    </row>
    <row r="1860" spans="2:7" ht="15" x14ac:dyDescent="0.2">
      <c r="B1860" s="10">
        <v>45322</v>
      </c>
      <c r="C1860" s="13">
        <v>1800</v>
      </c>
      <c r="D1860" s="15" t="s">
        <v>102</v>
      </c>
      <c r="E1860" s="7">
        <v>813</v>
      </c>
      <c r="F1860" s="7">
        <f t="shared" si="56"/>
        <v>20.325000000000003</v>
      </c>
      <c r="G1860" s="12">
        <f t="shared" si="55"/>
        <v>-4430001.0499999989</v>
      </c>
    </row>
    <row r="1861" spans="2:7" ht="15" x14ac:dyDescent="0.2">
      <c r="B1861" s="10">
        <v>45322</v>
      </c>
      <c r="C1861" s="13">
        <v>1801</v>
      </c>
      <c r="D1861" s="15" t="s">
        <v>102</v>
      </c>
      <c r="E1861" s="7">
        <v>22335</v>
      </c>
      <c r="F1861" s="7">
        <f t="shared" si="56"/>
        <v>558.375</v>
      </c>
      <c r="G1861" s="12">
        <f t="shared" si="55"/>
        <v>-4408224.4249999989</v>
      </c>
    </row>
    <row r="1862" spans="2:7" ht="15" x14ac:dyDescent="0.2">
      <c r="B1862" s="10">
        <v>45322</v>
      </c>
      <c r="C1862" s="13">
        <v>1802</v>
      </c>
      <c r="D1862" s="15" t="s">
        <v>102</v>
      </c>
      <c r="E1862" s="7">
        <v>6965</v>
      </c>
      <c r="F1862" s="7">
        <f t="shared" si="56"/>
        <v>174.125</v>
      </c>
      <c r="G1862" s="12">
        <f t="shared" si="55"/>
        <v>-4401433.5499999989</v>
      </c>
    </row>
    <row r="1863" spans="2:7" ht="15" x14ac:dyDescent="0.2">
      <c r="B1863" s="10">
        <v>45322</v>
      </c>
      <c r="C1863" s="13">
        <v>1803</v>
      </c>
      <c r="D1863" s="11" t="s">
        <v>104</v>
      </c>
      <c r="E1863" s="7">
        <v>94196</v>
      </c>
      <c r="F1863" s="7"/>
      <c r="G1863" s="12">
        <f t="shared" si="55"/>
        <v>-4307237.5499999989</v>
      </c>
    </row>
    <row r="1864" spans="2:7" ht="15" x14ac:dyDescent="0.2">
      <c r="B1864" s="10">
        <v>45322</v>
      </c>
      <c r="C1864" s="13">
        <v>1804</v>
      </c>
      <c r="D1864" s="11" t="s">
        <v>104</v>
      </c>
      <c r="E1864" s="7">
        <v>676</v>
      </c>
      <c r="F1864" s="7"/>
      <c r="G1864" s="12">
        <f t="shared" ref="G1864:G1927" si="57">SUM(G1863+E1864-F1864)</f>
        <v>-4306561.5499999989</v>
      </c>
    </row>
    <row r="1865" spans="2:7" ht="15" x14ac:dyDescent="0.2">
      <c r="B1865" s="10">
        <v>45322</v>
      </c>
      <c r="C1865" s="13">
        <v>1805</v>
      </c>
      <c r="D1865" s="11" t="s">
        <v>104</v>
      </c>
      <c r="E1865" s="7">
        <v>30647</v>
      </c>
      <c r="F1865" s="7"/>
      <c r="G1865" s="12">
        <f t="shared" si="57"/>
        <v>-4275914.5499999989</v>
      </c>
    </row>
    <row r="1866" spans="2:7" ht="15" x14ac:dyDescent="0.2">
      <c r="B1866" s="10">
        <v>45322</v>
      </c>
      <c r="C1866" s="13">
        <v>1806</v>
      </c>
      <c r="D1866" s="11" t="s">
        <v>104</v>
      </c>
      <c r="E1866" s="7">
        <v>1490</v>
      </c>
      <c r="F1866" s="7"/>
      <c r="G1866" s="12">
        <f t="shared" si="57"/>
        <v>-4274424.5499999989</v>
      </c>
    </row>
    <row r="1867" spans="2:7" ht="15" x14ac:dyDescent="0.2">
      <c r="B1867" s="10">
        <v>45322</v>
      </c>
      <c r="C1867" s="13">
        <v>1807</v>
      </c>
      <c r="D1867" s="11" t="s">
        <v>104</v>
      </c>
      <c r="E1867" s="7">
        <v>7939</v>
      </c>
      <c r="F1867" s="7"/>
      <c r="G1867" s="12">
        <f t="shared" si="57"/>
        <v>-4266485.5499999989</v>
      </c>
    </row>
    <row r="1868" spans="2:7" ht="15" x14ac:dyDescent="0.2">
      <c r="B1868" s="10">
        <v>45322</v>
      </c>
      <c r="C1868" s="13">
        <v>1808</v>
      </c>
      <c r="D1868" s="11" t="s">
        <v>104</v>
      </c>
      <c r="E1868" s="7">
        <v>25680</v>
      </c>
      <c r="F1868" s="7"/>
      <c r="G1868" s="12">
        <f t="shared" si="57"/>
        <v>-4240805.5499999989</v>
      </c>
    </row>
    <row r="1869" spans="2:7" ht="15" x14ac:dyDescent="0.2">
      <c r="B1869" s="10">
        <v>45322</v>
      </c>
      <c r="C1869" s="13">
        <v>1809</v>
      </c>
      <c r="D1869" s="11" t="s">
        <v>104</v>
      </c>
      <c r="E1869" s="7">
        <v>465</v>
      </c>
      <c r="F1869" s="7"/>
      <c r="G1869" s="12">
        <f t="shared" si="57"/>
        <v>-4240340.5499999989</v>
      </c>
    </row>
    <row r="1870" spans="2:7" ht="15" x14ac:dyDescent="0.2">
      <c r="B1870" s="10">
        <v>45322</v>
      </c>
      <c r="C1870" s="13">
        <v>1810</v>
      </c>
      <c r="D1870" s="11" t="s">
        <v>104</v>
      </c>
      <c r="E1870" s="7">
        <v>40368</v>
      </c>
      <c r="F1870" s="7"/>
      <c r="G1870" s="12">
        <f t="shared" si="57"/>
        <v>-4199972.5499999989</v>
      </c>
    </row>
    <row r="1871" spans="2:7" ht="15" x14ac:dyDescent="0.2">
      <c r="B1871" s="10">
        <v>45322</v>
      </c>
      <c r="C1871" s="13">
        <v>1811</v>
      </c>
      <c r="D1871" s="11" t="s">
        <v>104</v>
      </c>
      <c r="E1871" s="7">
        <v>61826</v>
      </c>
      <c r="F1871" s="7"/>
      <c r="G1871" s="12">
        <f t="shared" si="57"/>
        <v>-4138146.5499999989</v>
      </c>
    </row>
    <row r="1872" spans="2:7" ht="15" x14ac:dyDescent="0.2">
      <c r="B1872" s="10">
        <v>45322</v>
      </c>
      <c r="C1872" s="13">
        <v>1812</v>
      </c>
      <c r="D1872" s="11" t="s">
        <v>104</v>
      </c>
      <c r="E1872" s="7">
        <v>65753</v>
      </c>
      <c r="F1872" s="7"/>
      <c r="G1872" s="12">
        <f t="shared" si="57"/>
        <v>-4072393.5499999989</v>
      </c>
    </row>
    <row r="1873" spans="2:7" ht="15" x14ac:dyDescent="0.2">
      <c r="B1873" s="10">
        <v>45322</v>
      </c>
      <c r="C1873" s="13">
        <v>1813</v>
      </c>
      <c r="D1873" s="11" t="s">
        <v>104</v>
      </c>
      <c r="E1873" s="7">
        <v>1641</v>
      </c>
      <c r="F1873" s="7"/>
      <c r="G1873" s="12">
        <f t="shared" si="57"/>
        <v>-4070752.5499999989</v>
      </c>
    </row>
    <row r="1874" spans="2:7" ht="15" x14ac:dyDescent="0.2">
      <c r="B1874" s="10">
        <v>45322</v>
      </c>
      <c r="C1874" s="13">
        <v>1814</v>
      </c>
      <c r="D1874" s="11" t="s">
        <v>104</v>
      </c>
      <c r="E1874" s="7">
        <v>3561</v>
      </c>
      <c r="F1874" s="7"/>
      <c r="G1874" s="12">
        <f t="shared" si="57"/>
        <v>-4067191.5499999989</v>
      </c>
    </row>
    <row r="1875" spans="2:7" ht="15" x14ac:dyDescent="0.2">
      <c r="B1875" s="10">
        <v>45322</v>
      </c>
      <c r="C1875" s="13">
        <v>1815</v>
      </c>
      <c r="D1875" s="11" t="s">
        <v>104</v>
      </c>
      <c r="E1875" s="7">
        <v>676</v>
      </c>
      <c r="F1875" s="7"/>
      <c r="G1875" s="12">
        <f t="shared" si="57"/>
        <v>-4066515.5499999989</v>
      </c>
    </row>
    <row r="1876" spans="2:7" ht="15" x14ac:dyDescent="0.2">
      <c r="B1876" s="10">
        <v>45322</v>
      </c>
      <c r="C1876" s="13">
        <v>1816</v>
      </c>
      <c r="D1876" s="11" t="s">
        <v>104</v>
      </c>
      <c r="E1876" s="7">
        <v>17604</v>
      </c>
      <c r="F1876" s="7"/>
      <c r="G1876" s="12">
        <f t="shared" si="57"/>
        <v>-4048911.5499999989</v>
      </c>
    </row>
    <row r="1877" spans="2:7" ht="15" x14ac:dyDescent="0.2">
      <c r="B1877" s="10">
        <v>45322</v>
      </c>
      <c r="C1877" s="13">
        <v>1817</v>
      </c>
      <c r="D1877" s="11" t="s">
        <v>104</v>
      </c>
      <c r="E1877" s="7">
        <v>22101</v>
      </c>
      <c r="F1877" s="7"/>
      <c r="G1877" s="12">
        <f t="shared" si="57"/>
        <v>-4026810.5499999989</v>
      </c>
    </row>
    <row r="1878" spans="2:7" ht="15" x14ac:dyDescent="0.2">
      <c r="B1878" s="10">
        <v>45322</v>
      </c>
      <c r="C1878" s="13">
        <v>1818</v>
      </c>
      <c r="D1878" s="11" t="s">
        <v>104</v>
      </c>
      <c r="E1878" s="7">
        <v>16970</v>
      </c>
      <c r="F1878" s="7"/>
      <c r="G1878" s="12">
        <f t="shared" si="57"/>
        <v>-4009840.5499999989</v>
      </c>
    </row>
    <row r="1879" spans="2:7" ht="15" x14ac:dyDescent="0.2">
      <c r="B1879" s="10">
        <v>45322</v>
      </c>
      <c r="C1879" s="13">
        <v>1819</v>
      </c>
      <c r="D1879" s="14" t="s">
        <v>105</v>
      </c>
      <c r="E1879" s="7">
        <v>30571.200000000001</v>
      </c>
      <c r="F1879" s="7"/>
      <c r="G1879" s="12">
        <f t="shared" si="57"/>
        <v>-3979269.3499999987</v>
      </c>
    </row>
    <row r="1880" spans="2:7" ht="15" x14ac:dyDescent="0.2">
      <c r="B1880" s="10">
        <v>45322</v>
      </c>
      <c r="C1880" s="13">
        <v>1820</v>
      </c>
      <c r="D1880" s="14" t="s">
        <v>73</v>
      </c>
      <c r="E1880" s="7">
        <v>13052</v>
      </c>
      <c r="F1880" s="7"/>
      <c r="G1880" s="12">
        <f t="shared" si="57"/>
        <v>-3966217.3499999987</v>
      </c>
    </row>
    <row r="1881" spans="2:7" ht="15" x14ac:dyDescent="0.2">
      <c r="B1881" s="10">
        <v>45322</v>
      </c>
      <c r="C1881" s="13">
        <v>1821</v>
      </c>
      <c r="D1881" s="14" t="s">
        <v>73</v>
      </c>
      <c r="E1881" s="7">
        <v>22800</v>
      </c>
      <c r="F1881" s="7"/>
      <c r="G1881" s="12">
        <f t="shared" si="57"/>
        <v>-3943417.3499999987</v>
      </c>
    </row>
    <row r="1882" spans="2:7" ht="15" x14ac:dyDescent="0.2">
      <c r="B1882" s="10">
        <v>45322</v>
      </c>
      <c r="C1882" s="13">
        <v>1822</v>
      </c>
      <c r="D1882" s="14" t="s">
        <v>73</v>
      </c>
      <c r="E1882" s="7">
        <v>54718</v>
      </c>
      <c r="F1882" s="7"/>
      <c r="G1882" s="12">
        <f t="shared" si="57"/>
        <v>-3888699.3499999987</v>
      </c>
    </row>
    <row r="1883" spans="2:7" ht="15" x14ac:dyDescent="0.2">
      <c r="B1883" s="10">
        <v>45322</v>
      </c>
      <c r="C1883" s="13">
        <v>1823</v>
      </c>
      <c r="D1883" s="14" t="s">
        <v>73</v>
      </c>
      <c r="E1883" s="7">
        <v>19812</v>
      </c>
      <c r="F1883" s="7"/>
      <c r="G1883" s="12">
        <f t="shared" si="57"/>
        <v>-3868887.3499999987</v>
      </c>
    </row>
    <row r="1884" spans="2:7" ht="15" x14ac:dyDescent="0.2">
      <c r="B1884" s="10">
        <v>45322</v>
      </c>
      <c r="C1884" s="13">
        <v>1824</v>
      </c>
      <c r="D1884" s="14" t="s">
        <v>73</v>
      </c>
      <c r="E1884" s="7">
        <v>4938</v>
      </c>
      <c r="F1884" s="7"/>
      <c r="G1884" s="12">
        <f t="shared" si="57"/>
        <v>-3863949.3499999987</v>
      </c>
    </row>
    <row r="1885" spans="2:7" ht="15" x14ac:dyDescent="0.2">
      <c r="B1885" s="10">
        <v>45322</v>
      </c>
      <c r="C1885" s="13">
        <v>1825</v>
      </c>
      <c r="D1885" s="14" t="s">
        <v>73</v>
      </c>
      <c r="E1885" s="7">
        <v>8816</v>
      </c>
      <c r="F1885" s="7"/>
      <c r="G1885" s="12">
        <f t="shared" si="57"/>
        <v>-3855133.3499999987</v>
      </c>
    </row>
    <row r="1886" spans="2:7" ht="15" x14ac:dyDescent="0.2">
      <c r="B1886" s="10">
        <v>45322</v>
      </c>
      <c r="C1886" s="13">
        <v>1826</v>
      </c>
      <c r="D1886" s="14" t="s">
        <v>73</v>
      </c>
      <c r="E1886" s="7">
        <v>2135</v>
      </c>
      <c r="F1886" s="7"/>
      <c r="G1886" s="12">
        <f t="shared" si="57"/>
        <v>-3852998.3499999987</v>
      </c>
    </row>
    <row r="1887" spans="2:7" ht="15" x14ac:dyDescent="0.2">
      <c r="B1887" s="10">
        <v>45322</v>
      </c>
      <c r="C1887" s="13">
        <v>1827</v>
      </c>
      <c r="D1887" s="14" t="s">
        <v>73</v>
      </c>
      <c r="E1887" s="7">
        <v>1896</v>
      </c>
      <c r="F1887" s="7"/>
      <c r="G1887" s="12">
        <f t="shared" si="57"/>
        <v>-3851102.3499999987</v>
      </c>
    </row>
    <row r="1888" spans="2:7" ht="15" x14ac:dyDescent="0.2">
      <c r="B1888" s="10">
        <v>45322</v>
      </c>
      <c r="C1888" s="13">
        <v>1828</v>
      </c>
      <c r="D1888" s="14" t="s">
        <v>73</v>
      </c>
      <c r="E1888" s="7">
        <v>355</v>
      </c>
      <c r="F1888" s="7"/>
      <c r="G1888" s="12">
        <f t="shared" si="57"/>
        <v>-3850747.3499999987</v>
      </c>
    </row>
    <row r="1889" spans="2:7" ht="15" x14ac:dyDescent="0.2">
      <c r="B1889" s="10">
        <v>45322</v>
      </c>
      <c r="C1889" s="13">
        <v>1829</v>
      </c>
      <c r="D1889" s="14" t="s">
        <v>73</v>
      </c>
      <c r="E1889" s="7">
        <v>434</v>
      </c>
      <c r="F1889" s="7"/>
      <c r="G1889" s="12">
        <f t="shared" si="57"/>
        <v>-3850313.3499999987</v>
      </c>
    </row>
    <row r="1890" spans="2:7" ht="15" x14ac:dyDescent="0.2">
      <c r="B1890" s="10">
        <v>45322</v>
      </c>
      <c r="C1890" s="13">
        <v>1830</v>
      </c>
      <c r="D1890" s="14" t="s">
        <v>93</v>
      </c>
      <c r="E1890" s="7">
        <v>992</v>
      </c>
      <c r="F1890" s="7"/>
      <c r="G1890" s="12">
        <f t="shared" si="57"/>
        <v>-3849321.3499999987</v>
      </c>
    </row>
    <row r="1891" spans="2:7" ht="15" x14ac:dyDescent="0.2">
      <c r="B1891" s="10">
        <v>45322</v>
      </c>
      <c r="C1891" s="13">
        <v>1831</v>
      </c>
      <c r="D1891" s="14" t="s">
        <v>93</v>
      </c>
      <c r="E1891" s="7">
        <v>12530</v>
      </c>
      <c r="F1891" s="7"/>
      <c r="G1891" s="12">
        <f t="shared" si="57"/>
        <v>-3836791.3499999987</v>
      </c>
    </row>
    <row r="1892" spans="2:7" ht="15" x14ac:dyDescent="0.2">
      <c r="B1892" s="10">
        <v>45322</v>
      </c>
      <c r="C1892" s="13">
        <v>1832</v>
      </c>
      <c r="D1892" s="14" t="s">
        <v>93</v>
      </c>
      <c r="E1892" s="7">
        <v>75522</v>
      </c>
      <c r="F1892" s="7"/>
      <c r="G1892" s="12">
        <f t="shared" si="57"/>
        <v>-3761269.3499999987</v>
      </c>
    </row>
    <row r="1893" spans="2:7" ht="15" x14ac:dyDescent="0.2">
      <c r="B1893" s="10">
        <v>45322</v>
      </c>
      <c r="C1893" s="13">
        <v>1833</v>
      </c>
      <c r="D1893" s="14" t="s">
        <v>93</v>
      </c>
      <c r="E1893" s="7">
        <v>4833</v>
      </c>
      <c r="F1893" s="7"/>
      <c r="G1893" s="12">
        <f t="shared" si="57"/>
        <v>-3756436.3499999987</v>
      </c>
    </row>
    <row r="1894" spans="2:7" ht="15" x14ac:dyDescent="0.2">
      <c r="B1894" s="10">
        <v>45322</v>
      </c>
      <c r="C1894" s="13">
        <v>1834</v>
      </c>
      <c r="D1894" s="14" t="s">
        <v>93</v>
      </c>
      <c r="E1894" s="7">
        <v>4473</v>
      </c>
      <c r="F1894" s="7"/>
      <c r="G1894" s="12">
        <f t="shared" si="57"/>
        <v>-3751963.3499999987</v>
      </c>
    </row>
    <row r="1895" spans="2:7" ht="15" x14ac:dyDescent="0.2">
      <c r="B1895" s="10">
        <v>45322</v>
      </c>
      <c r="C1895" s="13">
        <v>1835</v>
      </c>
      <c r="D1895" s="14" t="s">
        <v>77</v>
      </c>
      <c r="E1895" s="7">
        <v>2664</v>
      </c>
      <c r="F1895" s="7"/>
      <c r="G1895" s="12">
        <f t="shared" si="57"/>
        <v>-3749299.3499999987</v>
      </c>
    </row>
    <row r="1896" spans="2:7" ht="15" x14ac:dyDescent="0.2">
      <c r="B1896" s="10">
        <v>45322</v>
      </c>
      <c r="C1896" s="13">
        <v>1836</v>
      </c>
      <c r="D1896" s="15" t="s">
        <v>106</v>
      </c>
      <c r="E1896" s="7">
        <v>4464</v>
      </c>
      <c r="F1896" s="7">
        <f t="shared" ref="F1896:F1959" si="58">E1896*2.5%</f>
        <v>111.60000000000001</v>
      </c>
      <c r="G1896" s="12">
        <f t="shared" si="57"/>
        <v>-3744946.9499999988</v>
      </c>
    </row>
    <row r="1897" spans="2:7" ht="15" x14ac:dyDescent="0.2">
      <c r="B1897" s="10">
        <v>45322</v>
      </c>
      <c r="C1897" s="13">
        <v>1837</v>
      </c>
      <c r="D1897" s="15" t="s">
        <v>106</v>
      </c>
      <c r="E1897" s="7">
        <v>711</v>
      </c>
      <c r="F1897" s="7">
        <f t="shared" si="58"/>
        <v>17.775000000000002</v>
      </c>
      <c r="G1897" s="12">
        <f t="shared" si="57"/>
        <v>-3744253.7249999987</v>
      </c>
    </row>
    <row r="1898" spans="2:7" ht="15" x14ac:dyDescent="0.2">
      <c r="B1898" s="10">
        <v>45322</v>
      </c>
      <c r="C1898" s="13">
        <v>1838</v>
      </c>
      <c r="D1898" s="15" t="s">
        <v>106</v>
      </c>
      <c r="E1898" s="7">
        <v>878</v>
      </c>
      <c r="F1898" s="7">
        <f t="shared" si="58"/>
        <v>21.950000000000003</v>
      </c>
      <c r="G1898" s="12">
        <f t="shared" si="57"/>
        <v>-3743397.6749999989</v>
      </c>
    </row>
    <row r="1899" spans="2:7" ht="15" x14ac:dyDescent="0.2">
      <c r="B1899" s="10">
        <v>45322</v>
      </c>
      <c r="C1899" s="13">
        <v>1839</v>
      </c>
      <c r="D1899" s="15" t="s">
        <v>106</v>
      </c>
      <c r="E1899" s="7">
        <v>808</v>
      </c>
      <c r="F1899" s="7">
        <f t="shared" si="58"/>
        <v>20.200000000000003</v>
      </c>
      <c r="G1899" s="12">
        <f t="shared" si="57"/>
        <v>-3742609.8749999991</v>
      </c>
    </row>
    <row r="1900" spans="2:7" ht="15" x14ac:dyDescent="0.2">
      <c r="B1900" s="10">
        <v>45322</v>
      </c>
      <c r="C1900" s="13">
        <v>1840</v>
      </c>
      <c r="D1900" s="15" t="s">
        <v>106</v>
      </c>
      <c r="E1900" s="7">
        <v>704</v>
      </c>
      <c r="F1900" s="7">
        <f t="shared" si="58"/>
        <v>17.600000000000001</v>
      </c>
      <c r="G1900" s="12">
        <f t="shared" si="57"/>
        <v>-3741923.4749999992</v>
      </c>
    </row>
    <row r="1901" spans="2:7" ht="15" x14ac:dyDescent="0.2">
      <c r="B1901" s="10">
        <v>45322</v>
      </c>
      <c r="C1901" s="13">
        <v>1841</v>
      </c>
      <c r="D1901" s="15" t="s">
        <v>106</v>
      </c>
      <c r="E1901" s="7">
        <v>804</v>
      </c>
      <c r="F1901" s="7">
        <f t="shared" si="58"/>
        <v>20.100000000000001</v>
      </c>
      <c r="G1901" s="12">
        <f t="shared" si="57"/>
        <v>-3741139.5749999993</v>
      </c>
    </row>
    <row r="1902" spans="2:7" ht="15" x14ac:dyDescent="0.2">
      <c r="B1902" s="10">
        <v>45322</v>
      </c>
      <c r="C1902" s="13">
        <v>1842</v>
      </c>
      <c r="D1902" s="15" t="s">
        <v>106</v>
      </c>
      <c r="E1902" s="7">
        <v>568</v>
      </c>
      <c r="F1902" s="7">
        <f t="shared" si="58"/>
        <v>14.200000000000001</v>
      </c>
      <c r="G1902" s="12">
        <f t="shared" si="57"/>
        <v>-3740585.7749999994</v>
      </c>
    </row>
    <row r="1903" spans="2:7" ht="15" x14ac:dyDescent="0.2">
      <c r="B1903" s="10">
        <v>45322</v>
      </c>
      <c r="C1903" s="13">
        <v>1843</v>
      </c>
      <c r="D1903" s="15" t="s">
        <v>106</v>
      </c>
      <c r="E1903" s="7">
        <v>434</v>
      </c>
      <c r="F1903" s="7">
        <f t="shared" si="58"/>
        <v>10.850000000000001</v>
      </c>
      <c r="G1903" s="12">
        <f t="shared" si="57"/>
        <v>-3740162.6249999995</v>
      </c>
    </row>
    <row r="1904" spans="2:7" ht="15" x14ac:dyDescent="0.2">
      <c r="B1904" s="10">
        <v>45322</v>
      </c>
      <c r="C1904" s="13">
        <v>1844</v>
      </c>
      <c r="D1904" s="15" t="s">
        <v>106</v>
      </c>
      <c r="E1904" s="7">
        <v>1480</v>
      </c>
      <c r="F1904" s="7">
        <f t="shared" si="58"/>
        <v>37</v>
      </c>
      <c r="G1904" s="12">
        <f t="shared" si="57"/>
        <v>-3738719.6249999995</v>
      </c>
    </row>
    <row r="1905" spans="2:7" ht="15" x14ac:dyDescent="0.2">
      <c r="B1905" s="10">
        <v>45322</v>
      </c>
      <c r="C1905" s="13">
        <v>1845</v>
      </c>
      <c r="D1905" s="15" t="s">
        <v>106</v>
      </c>
      <c r="E1905" s="7">
        <v>1692</v>
      </c>
      <c r="F1905" s="7">
        <f t="shared" si="58"/>
        <v>42.300000000000004</v>
      </c>
      <c r="G1905" s="12">
        <f t="shared" si="57"/>
        <v>-3737069.9249999993</v>
      </c>
    </row>
    <row r="1906" spans="2:7" ht="15" x14ac:dyDescent="0.2">
      <c r="B1906" s="10">
        <v>45322</v>
      </c>
      <c r="C1906" s="13">
        <v>1846</v>
      </c>
      <c r="D1906" s="15" t="s">
        <v>106</v>
      </c>
      <c r="E1906" s="7">
        <v>961</v>
      </c>
      <c r="F1906" s="7">
        <f t="shared" si="58"/>
        <v>24.025000000000002</v>
      </c>
      <c r="G1906" s="12">
        <f t="shared" si="57"/>
        <v>-3736132.9499999993</v>
      </c>
    </row>
    <row r="1907" spans="2:7" ht="15" x14ac:dyDescent="0.2">
      <c r="B1907" s="10">
        <v>45322</v>
      </c>
      <c r="C1907" s="13">
        <v>1847</v>
      </c>
      <c r="D1907" s="15" t="s">
        <v>106</v>
      </c>
      <c r="E1907" s="7">
        <v>1858</v>
      </c>
      <c r="F1907" s="7">
        <f t="shared" si="58"/>
        <v>46.45</v>
      </c>
      <c r="G1907" s="12">
        <f t="shared" si="57"/>
        <v>-3734321.3999999994</v>
      </c>
    </row>
    <row r="1908" spans="2:7" ht="15" x14ac:dyDescent="0.2">
      <c r="B1908" s="10">
        <v>45322</v>
      </c>
      <c r="C1908" s="13">
        <v>1848</v>
      </c>
      <c r="D1908" s="15" t="s">
        <v>106</v>
      </c>
      <c r="E1908" s="7">
        <v>1167</v>
      </c>
      <c r="F1908" s="7">
        <f t="shared" si="58"/>
        <v>29.175000000000001</v>
      </c>
      <c r="G1908" s="12">
        <f t="shared" si="57"/>
        <v>-3733183.5749999993</v>
      </c>
    </row>
    <row r="1909" spans="2:7" ht="15" x14ac:dyDescent="0.2">
      <c r="B1909" s="10">
        <v>45322</v>
      </c>
      <c r="C1909" s="13">
        <v>1849</v>
      </c>
      <c r="D1909" s="15" t="s">
        <v>106</v>
      </c>
      <c r="E1909" s="7">
        <v>1189</v>
      </c>
      <c r="F1909" s="7">
        <f t="shared" si="58"/>
        <v>29.725000000000001</v>
      </c>
      <c r="G1909" s="12">
        <f t="shared" si="57"/>
        <v>-3732024.2999999993</v>
      </c>
    </row>
    <row r="1910" spans="2:7" ht="15" x14ac:dyDescent="0.2">
      <c r="B1910" s="10">
        <v>45322</v>
      </c>
      <c r="C1910" s="13">
        <v>1850</v>
      </c>
      <c r="D1910" s="15" t="s">
        <v>106</v>
      </c>
      <c r="E1910" s="7">
        <v>1276</v>
      </c>
      <c r="F1910" s="7">
        <f t="shared" si="58"/>
        <v>31.900000000000002</v>
      </c>
      <c r="G1910" s="12">
        <f t="shared" si="57"/>
        <v>-3730780.1999999993</v>
      </c>
    </row>
    <row r="1911" spans="2:7" ht="15" x14ac:dyDescent="0.2">
      <c r="B1911" s="10">
        <v>45322</v>
      </c>
      <c r="C1911" s="13">
        <v>1851</v>
      </c>
      <c r="D1911" s="15" t="s">
        <v>106</v>
      </c>
      <c r="E1911" s="7">
        <v>1589</v>
      </c>
      <c r="F1911" s="7">
        <f t="shared" si="58"/>
        <v>39.725000000000001</v>
      </c>
      <c r="G1911" s="12">
        <f t="shared" si="57"/>
        <v>-3729230.9249999993</v>
      </c>
    </row>
    <row r="1912" spans="2:7" ht="15" x14ac:dyDescent="0.2">
      <c r="B1912" s="10">
        <v>45322</v>
      </c>
      <c r="C1912" s="13">
        <v>1852</v>
      </c>
      <c r="D1912" s="15" t="s">
        <v>106</v>
      </c>
      <c r="E1912" s="7">
        <v>1924</v>
      </c>
      <c r="F1912" s="7">
        <f t="shared" si="58"/>
        <v>48.1</v>
      </c>
      <c r="G1912" s="12">
        <f t="shared" si="57"/>
        <v>-3727355.0249999994</v>
      </c>
    </row>
    <row r="1913" spans="2:7" ht="15" x14ac:dyDescent="0.2">
      <c r="B1913" s="10">
        <v>45322</v>
      </c>
      <c r="C1913" s="13">
        <v>1853</v>
      </c>
      <c r="D1913" s="15" t="s">
        <v>106</v>
      </c>
      <c r="E1913" s="7">
        <v>10646</v>
      </c>
      <c r="F1913" s="7">
        <f t="shared" si="58"/>
        <v>266.15000000000003</v>
      </c>
      <c r="G1913" s="12">
        <f t="shared" si="57"/>
        <v>-3716975.1749999993</v>
      </c>
    </row>
    <row r="1914" spans="2:7" ht="15" x14ac:dyDescent="0.2">
      <c r="B1914" s="10">
        <v>45322</v>
      </c>
      <c r="C1914" s="13">
        <v>1854</v>
      </c>
      <c r="D1914" s="15" t="s">
        <v>106</v>
      </c>
      <c r="E1914" s="7">
        <v>1380</v>
      </c>
      <c r="F1914" s="7">
        <f t="shared" si="58"/>
        <v>34.5</v>
      </c>
      <c r="G1914" s="12">
        <f t="shared" si="57"/>
        <v>-3715629.6749999993</v>
      </c>
    </row>
    <row r="1915" spans="2:7" ht="15" x14ac:dyDescent="0.2">
      <c r="B1915" s="10">
        <v>45322</v>
      </c>
      <c r="C1915" s="13">
        <v>1855</v>
      </c>
      <c r="D1915" s="15" t="s">
        <v>106</v>
      </c>
      <c r="E1915" s="7">
        <v>1692</v>
      </c>
      <c r="F1915" s="7">
        <f t="shared" si="58"/>
        <v>42.300000000000004</v>
      </c>
      <c r="G1915" s="12">
        <f t="shared" si="57"/>
        <v>-3713979.9749999992</v>
      </c>
    </row>
    <row r="1916" spans="2:7" ht="15" x14ac:dyDescent="0.2">
      <c r="B1916" s="10">
        <v>45322</v>
      </c>
      <c r="C1916" s="13">
        <v>1856</v>
      </c>
      <c r="D1916" s="15" t="s">
        <v>106</v>
      </c>
      <c r="E1916" s="7">
        <v>810</v>
      </c>
      <c r="F1916" s="7">
        <f t="shared" si="58"/>
        <v>20.25</v>
      </c>
      <c r="G1916" s="12">
        <f t="shared" si="57"/>
        <v>-3713190.2249999992</v>
      </c>
    </row>
    <row r="1917" spans="2:7" ht="15" x14ac:dyDescent="0.2">
      <c r="B1917" s="10">
        <v>45322</v>
      </c>
      <c r="C1917" s="13">
        <v>1857</v>
      </c>
      <c r="D1917" s="15" t="s">
        <v>106</v>
      </c>
      <c r="E1917" s="7">
        <v>551</v>
      </c>
      <c r="F1917" s="7">
        <f t="shared" si="58"/>
        <v>13.775</v>
      </c>
      <c r="G1917" s="12">
        <f t="shared" si="57"/>
        <v>-3712652.9999999991</v>
      </c>
    </row>
    <row r="1918" spans="2:7" ht="15" x14ac:dyDescent="0.2">
      <c r="B1918" s="10">
        <v>45322</v>
      </c>
      <c r="C1918" s="13">
        <v>1858</v>
      </c>
      <c r="D1918" s="15" t="s">
        <v>106</v>
      </c>
      <c r="E1918" s="7">
        <v>2054</v>
      </c>
      <c r="F1918" s="7">
        <f t="shared" si="58"/>
        <v>51.35</v>
      </c>
      <c r="G1918" s="12">
        <f t="shared" si="57"/>
        <v>-3710650.3499999992</v>
      </c>
    </row>
    <row r="1919" spans="2:7" ht="15" x14ac:dyDescent="0.2">
      <c r="B1919" s="10">
        <v>45322</v>
      </c>
      <c r="C1919" s="13">
        <v>1859</v>
      </c>
      <c r="D1919" s="15" t="s">
        <v>106</v>
      </c>
      <c r="E1919" s="7">
        <v>2673</v>
      </c>
      <c r="F1919" s="7">
        <f t="shared" si="58"/>
        <v>66.825000000000003</v>
      </c>
      <c r="G1919" s="12">
        <f t="shared" si="57"/>
        <v>-3708044.1749999993</v>
      </c>
    </row>
    <row r="1920" spans="2:7" ht="15" x14ac:dyDescent="0.2">
      <c r="B1920" s="10">
        <v>45322</v>
      </c>
      <c r="C1920" s="13">
        <v>1860</v>
      </c>
      <c r="D1920" s="15" t="s">
        <v>106</v>
      </c>
      <c r="E1920" s="7">
        <v>7206</v>
      </c>
      <c r="F1920" s="7">
        <f t="shared" si="58"/>
        <v>180.15</v>
      </c>
      <c r="G1920" s="12">
        <f t="shared" si="57"/>
        <v>-3701018.3249999993</v>
      </c>
    </row>
    <row r="1921" spans="2:7" ht="15" x14ac:dyDescent="0.2">
      <c r="B1921" s="10">
        <v>45322</v>
      </c>
      <c r="C1921" s="13">
        <v>1861</v>
      </c>
      <c r="D1921" s="15" t="s">
        <v>106</v>
      </c>
      <c r="E1921" s="7">
        <v>619</v>
      </c>
      <c r="F1921" s="7">
        <f t="shared" si="58"/>
        <v>15.475000000000001</v>
      </c>
      <c r="G1921" s="12">
        <f t="shared" si="57"/>
        <v>-3700414.7999999993</v>
      </c>
    </row>
    <row r="1922" spans="2:7" ht="15" x14ac:dyDescent="0.2">
      <c r="B1922" s="10">
        <v>45322</v>
      </c>
      <c r="C1922" s="13">
        <v>1862</v>
      </c>
      <c r="D1922" s="15" t="s">
        <v>106</v>
      </c>
      <c r="E1922" s="7">
        <v>1170</v>
      </c>
      <c r="F1922" s="7">
        <f t="shared" si="58"/>
        <v>29.25</v>
      </c>
      <c r="G1922" s="12">
        <f t="shared" si="57"/>
        <v>-3699274.0499999993</v>
      </c>
    </row>
    <row r="1923" spans="2:7" ht="15" x14ac:dyDescent="0.2">
      <c r="B1923" s="10">
        <v>45322</v>
      </c>
      <c r="C1923" s="13">
        <v>1863</v>
      </c>
      <c r="D1923" s="15" t="s">
        <v>106</v>
      </c>
      <c r="E1923" s="7">
        <v>510</v>
      </c>
      <c r="F1923" s="7">
        <f t="shared" si="58"/>
        <v>12.75</v>
      </c>
      <c r="G1923" s="12">
        <f t="shared" si="57"/>
        <v>-3698776.7999999993</v>
      </c>
    </row>
    <row r="1924" spans="2:7" ht="15" x14ac:dyDescent="0.2">
      <c r="B1924" s="10">
        <v>45322</v>
      </c>
      <c r="C1924" s="13">
        <v>1864</v>
      </c>
      <c r="D1924" s="15" t="s">
        <v>106</v>
      </c>
      <c r="E1924" s="7">
        <v>1212</v>
      </c>
      <c r="F1924" s="7">
        <f t="shared" si="58"/>
        <v>30.3</v>
      </c>
      <c r="G1924" s="12">
        <f t="shared" si="57"/>
        <v>-3697595.0999999992</v>
      </c>
    </row>
    <row r="1925" spans="2:7" ht="15" x14ac:dyDescent="0.2">
      <c r="B1925" s="10">
        <v>45322</v>
      </c>
      <c r="C1925" s="13">
        <v>1865</v>
      </c>
      <c r="D1925" s="15" t="s">
        <v>106</v>
      </c>
      <c r="E1925" s="7">
        <v>618</v>
      </c>
      <c r="F1925" s="7">
        <f t="shared" si="58"/>
        <v>15.450000000000001</v>
      </c>
      <c r="G1925" s="12">
        <f t="shared" si="57"/>
        <v>-3696992.5499999993</v>
      </c>
    </row>
    <row r="1926" spans="2:7" ht="15" x14ac:dyDescent="0.2">
      <c r="B1926" s="10">
        <v>45322</v>
      </c>
      <c r="C1926" s="13">
        <v>1866</v>
      </c>
      <c r="D1926" s="15" t="s">
        <v>106</v>
      </c>
      <c r="E1926" s="7">
        <v>3985</v>
      </c>
      <c r="F1926" s="7">
        <f t="shared" si="58"/>
        <v>99.625</v>
      </c>
      <c r="G1926" s="12">
        <f t="shared" si="57"/>
        <v>-3693107.1749999993</v>
      </c>
    </row>
    <row r="1927" spans="2:7" ht="15" x14ac:dyDescent="0.2">
      <c r="B1927" s="10">
        <v>45322</v>
      </c>
      <c r="C1927" s="13">
        <v>1867</v>
      </c>
      <c r="D1927" s="15" t="s">
        <v>106</v>
      </c>
      <c r="E1927" s="7">
        <v>557</v>
      </c>
      <c r="F1927" s="7">
        <f t="shared" si="58"/>
        <v>13.925000000000001</v>
      </c>
      <c r="G1927" s="12">
        <f t="shared" si="57"/>
        <v>-3692564.0999999992</v>
      </c>
    </row>
    <row r="1928" spans="2:7" ht="15" x14ac:dyDescent="0.2">
      <c r="B1928" s="10">
        <v>45322</v>
      </c>
      <c r="C1928" s="13">
        <v>1868</v>
      </c>
      <c r="D1928" s="15" t="s">
        <v>106</v>
      </c>
      <c r="E1928" s="7">
        <v>13448</v>
      </c>
      <c r="F1928" s="7">
        <f t="shared" si="58"/>
        <v>336.20000000000005</v>
      </c>
      <c r="G1928" s="12">
        <f t="shared" ref="G1928:G1991" si="59">SUM(G1927+E1928-F1928)</f>
        <v>-3679452.2999999993</v>
      </c>
    </row>
    <row r="1929" spans="2:7" ht="15" x14ac:dyDescent="0.2">
      <c r="B1929" s="10">
        <v>45322</v>
      </c>
      <c r="C1929" s="13">
        <v>1869</v>
      </c>
      <c r="D1929" s="15" t="s">
        <v>106</v>
      </c>
      <c r="E1929" s="7">
        <v>710</v>
      </c>
      <c r="F1929" s="7">
        <f t="shared" si="58"/>
        <v>17.75</v>
      </c>
      <c r="G1929" s="12">
        <f t="shared" si="59"/>
        <v>-3678760.0499999993</v>
      </c>
    </row>
    <row r="1930" spans="2:7" ht="15" x14ac:dyDescent="0.2">
      <c r="B1930" s="10">
        <v>45322</v>
      </c>
      <c r="C1930" s="13">
        <v>1870</v>
      </c>
      <c r="D1930" s="15" t="s">
        <v>106</v>
      </c>
      <c r="E1930" s="7">
        <v>3833</v>
      </c>
      <c r="F1930" s="7">
        <f t="shared" si="58"/>
        <v>95.825000000000003</v>
      </c>
      <c r="G1930" s="12">
        <f t="shared" si="59"/>
        <v>-3675022.8749999995</v>
      </c>
    </row>
    <row r="1931" spans="2:7" ht="15" x14ac:dyDescent="0.2">
      <c r="B1931" s="10">
        <v>45322</v>
      </c>
      <c r="C1931" s="13">
        <v>1871</v>
      </c>
      <c r="D1931" s="15" t="s">
        <v>106</v>
      </c>
      <c r="E1931" s="7">
        <v>22672</v>
      </c>
      <c r="F1931" s="7">
        <f t="shared" si="58"/>
        <v>566.80000000000007</v>
      </c>
      <c r="G1931" s="12">
        <f t="shared" si="59"/>
        <v>-3652917.6749999993</v>
      </c>
    </row>
    <row r="1932" spans="2:7" ht="15" x14ac:dyDescent="0.2">
      <c r="B1932" s="10">
        <v>45322</v>
      </c>
      <c r="C1932" s="13">
        <v>1872</v>
      </c>
      <c r="D1932" s="15" t="s">
        <v>106</v>
      </c>
      <c r="E1932" s="7">
        <v>529</v>
      </c>
      <c r="F1932" s="7">
        <f t="shared" si="58"/>
        <v>13.225000000000001</v>
      </c>
      <c r="G1932" s="12">
        <f t="shared" si="59"/>
        <v>-3652401.8999999994</v>
      </c>
    </row>
    <row r="1933" spans="2:7" ht="15" x14ac:dyDescent="0.2">
      <c r="B1933" s="10">
        <v>45322</v>
      </c>
      <c r="C1933" s="13">
        <v>1873</v>
      </c>
      <c r="D1933" s="15" t="s">
        <v>106</v>
      </c>
      <c r="E1933" s="7">
        <v>988</v>
      </c>
      <c r="F1933" s="7">
        <f t="shared" si="58"/>
        <v>24.700000000000003</v>
      </c>
      <c r="G1933" s="12">
        <f t="shared" si="59"/>
        <v>-3651438.5999999996</v>
      </c>
    </row>
    <row r="1934" spans="2:7" ht="15" x14ac:dyDescent="0.2">
      <c r="B1934" s="10">
        <v>45322</v>
      </c>
      <c r="C1934" s="13">
        <v>1874</v>
      </c>
      <c r="D1934" s="15" t="s">
        <v>106</v>
      </c>
      <c r="E1934" s="7">
        <v>1504</v>
      </c>
      <c r="F1934" s="7">
        <f t="shared" si="58"/>
        <v>37.6</v>
      </c>
      <c r="G1934" s="12">
        <f t="shared" si="59"/>
        <v>-3649972.1999999997</v>
      </c>
    </row>
    <row r="1935" spans="2:7" ht="15" x14ac:dyDescent="0.2">
      <c r="B1935" s="10">
        <v>45322</v>
      </c>
      <c r="C1935" s="13">
        <v>1875</v>
      </c>
      <c r="D1935" s="15" t="s">
        <v>106</v>
      </c>
      <c r="E1935" s="7">
        <v>881</v>
      </c>
      <c r="F1935" s="7">
        <f t="shared" si="58"/>
        <v>22.025000000000002</v>
      </c>
      <c r="G1935" s="12">
        <f t="shared" si="59"/>
        <v>-3649113.2249999996</v>
      </c>
    </row>
    <row r="1936" spans="2:7" ht="15" x14ac:dyDescent="0.2">
      <c r="B1936" s="10">
        <v>45322</v>
      </c>
      <c r="C1936" s="13">
        <v>1876</v>
      </c>
      <c r="D1936" s="15" t="s">
        <v>106</v>
      </c>
      <c r="E1936" s="7">
        <v>2932</v>
      </c>
      <c r="F1936" s="7">
        <f t="shared" si="58"/>
        <v>73.3</v>
      </c>
      <c r="G1936" s="12">
        <f t="shared" si="59"/>
        <v>-3646254.5249999994</v>
      </c>
    </row>
    <row r="1937" spans="2:7" ht="15" x14ac:dyDescent="0.2">
      <c r="B1937" s="10">
        <v>45322</v>
      </c>
      <c r="C1937" s="13">
        <v>1877</v>
      </c>
      <c r="D1937" s="15" t="s">
        <v>106</v>
      </c>
      <c r="E1937" s="7">
        <v>2556</v>
      </c>
      <c r="F1937" s="7">
        <f t="shared" si="58"/>
        <v>63.900000000000006</v>
      </c>
      <c r="G1937" s="12">
        <f t="shared" si="59"/>
        <v>-3643762.4249999993</v>
      </c>
    </row>
    <row r="1938" spans="2:7" ht="15" x14ac:dyDescent="0.2">
      <c r="B1938" s="10">
        <v>45322</v>
      </c>
      <c r="C1938" s="13">
        <v>1878</v>
      </c>
      <c r="D1938" s="15" t="s">
        <v>106</v>
      </c>
      <c r="E1938" s="7">
        <v>567</v>
      </c>
      <c r="F1938" s="7">
        <f t="shared" si="58"/>
        <v>14.175000000000001</v>
      </c>
      <c r="G1938" s="12">
        <f t="shared" si="59"/>
        <v>-3643209.5999999992</v>
      </c>
    </row>
    <row r="1939" spans="2:7" ht="15" x14ac:dyDescent="0.2">
      <c r="B1939" s="10">
        <v>45322</v>
      </c>
      <c r="C1939" s="13">
        <v>1879</v>
      </c>
      <c r="D1939" s="15" t="s">
        <v>106</v>
      </c>
      <c r="E1939" s="7">
        <v>4440</v>
      </c>
      <c r="F1939" s="7">
        <f t="shared" si="58"/>
        <v>111</v>
      </c>
      <c r="G1939" s="12">
        <f t="shared" si="59"/>
        <v>-3638880.5999999992</v>
      </c>
    </row>
    <row r="1940" spans="2:7" ht="15" x14ac:dyDescent="0.2">
      <c r="B1940" s="10">
        <v>45322</v>
      </c>
      <c r="C1940" s="13">
        <v>1880</v>
      </c>
      <c r="D1940" s="15" t="s">
        <v>106</v>
      </c>
      <c r="E1940" s="7">
        <v>678</v>
      </c>
      <c r="F1940" s="7">
        <f t="shared" si="58"/>
        <v>16.95</v>
      </c>
      <c r="G1940" s="12">
        <f t="shared" si="59"/>
        <v>-3638219.5499999993</v>
      </c>
    </row>
    <row r="1941" spans="2:7" ht="15" x14ac:dyDescent="0.2">
      <c r="B1941" s="10">
        <v>45322</v>
      </c>
      <c r="C1941" s="13">
        <v>1881</v>
      </c>
      <c r="D1941" s="15" t="s">
        <v>106</v>
      </c>
      <c r="E1941" s="7">
        <v>894</v>
      </c>
      <c r="F1941" s="7">
        <f t="shared" si="58"/>
        <v>22.35</v>
      </c>
      <c r="G1941" s="12">
        <f t="shared" si="59"/>
        <v>-3637347.8999999994</v>
      </c>
    </row>
    <row r="1942" spans="2:7" ht="15" x14ac:dyDescent="0.2">
      <c r="B1942" s="10">
        <v>45322</v>
      </c>
      <c r="C1942" s="13">
        <v>1882</v>
      </c>
      <c r="D1942" s="15" t="s">
        <v>106</v>
      </c>
      <c r="E1942" s="7">
        <v>17170</v>
      </c>
      <c r="F1942" s="7">
        <f t="shared" si="58"/>
        <v>429.25</v>
      </c>
      <c r="G1942" s="12">
        <f t="shared" si="59"/>
        <v>-3620607.1499999994</v>
      </c>
    </row>
    <row r="1943" spans="2:7" ht="15" x14ac:dyDescent="0.2">
      <c r="B1943" s="10">
        <v>45322</v>
      </c>
      <c r="C1943" s="13">
        <v>1883</v>
      </c>
      <c r="D1943" s="15" t="s">
        <v>106</v>
      </c>
      <c r="E1943" s="7">
        <v>515</v>
      </c>
      <c r="F1943" s="7">
        <f t="shared" si="58"/>
        <v>12.875</v>
      </c>
      <c r="G1943" s="12">
        <f t="shared" si="59"/>
        <v>-3620105.0249999994</v>
      </c>
    </row>
    <row r="1944" spans="2:7" ht="15" x14ac:dyDescent="0.2">
      <c r="B1944" s="10">
        <v>45322</v>
      </c>
      <c r="C1944" s="13">
        <v>1884</v>
      </c>
      <c r="D1944" s="15" t="s">
        <v>106</v>
      </c>
      <c r="E1944" s="7">
        <v>2684</v>
      </c>
      <c r="F1944" s="7">
        <f t="shared" si="58"/>
        <v>67.100000000000009</v>
      </c>
      <c r="G1944" s="12">
        <f t="shared" si="59"/>
        <v>-3617488.1249999995</v>
      </c>
    </row>
    <row r="1945" spans="2:7" ht="15" x14ac:dyDescent="0.2">
      <c r="B1945" s="10">
        <v>45322</v>
      </c>
      <c r="C1945" s="13">
        <v>1885</v>
      </c>
      <c r="D1945" s="15" t="s">
        <v>106</v>
      </c>
      <c r="E1945" s="7">
        <v>415</v>
      </c>
      <c r="F1945" s="7">
        <f t="shared" si="58"/>
        <v>10.375</v>
      </c>
      <c r="G1945" s="12">
        <f t="shared" si="59"/>
        <v>-3617083.4999999995</v>
      </c>
    </row>
    <row r="1946" spans="2:7" ht="15" x14ac:dyDescent="0.2">
      <c r="B1946" s="10">
        <v>45322</v>
      </c>
      <c r="C1946" s="13">
        <v>1886</v>
      </c>
      <c r="D1946" s="15" t="s">
        <v>106</v>
      </c>
      <c r="E1946" s="7">
        <v>82368</v>
      </c>
      <c r="F1946" s="7">
        <f t="shared" si="58"/>
        <v>2059.2000000000003</v>
      </c>
      <c r="G1946" s="12">
        <f t="shared" si="59"/>
        <v>-3536774.6999999997</v>
      </c>
    </row>
    <row r="1947" spans="2:7" ht="15" x14ac:dyDescent="0.2">
      <c r="B1947" s="10">
        <v>45322</v>
      </c>
      <c r="C1947" s="13">
        <v>1887</v>
      </c>
      <c r="D1947" s="15" t="s">
        <v>106</v>
      </c>
      <c r="E1947" s="7">
        <v>7416</v>
      </c>
      <c r="F1947" s="7">
        <f t="shared" si="58"/>
        <v>185.4</v>
      </c>
      <c r="G1947" s="12">
        <f t="shared" si="59"/>
        <v>-3529544.0999999996</v>
      </c>
    </row>
    <row r="1948" spans="2:7" ht="15" x14ac:dyDescent="0.2">
      <c r="B1948" s="10">
        <v>45322</v>
      </c>
      <c r="C1948" s="13">
        <v>1888</v>
      </c>
      <c r="D1948" s="15" t="s">
        <v>106</v>
      </c>
      <c r="E1948" s="7">
        <v>444</v>
      </c>
      <c r="F1948" s="7">
        <f t="shared" si="58"/>
        <v>11.100000000000001</v>
      </c>
      <c r="G1948" s="12">
        <f t="shared" si="59"/>
        <v>-3529111.1999999997</v>
      </c>
    </row>
    <row r="1949" spans="2:7" ht="15" x14ac:dyDescent="0.2">
      <c r="B1949" s="10">
        <v>45322</v>
      </c>
      <c r="C1949" s="13">
        <v>1889</v>
      </c>
      <c r="D1949" s="15" t="s">
        <v>106</v>
      </c>
      <c r="E1949" s="7">
        <v>1502</v>
      </c>
      <c r="F1949" s="7">
        <f t="shared" si="58"/>
        <v>37.550000000000004</v>
      </c>
      <c r="G1949" s="12">
        <f t="shared" si="59"/>
        <v>-3527646.7499999995</v>
      </c>
    </row>
    <row r="1950" spans="2:7" ht="15" x14ac:dyDescent="0.2">
      <c r="B1950" s="10">
        <v>45322</v>
      </c>
      <c r="C1950" s="13">
        <v>1890</v>
      </c>
      <c r="D1950" s="15" t="s">
        <v>106</v>
      </c>
      <c r="E1950" s="7">
        <v>1134</v>
      </c>
      <c r="F1950" s="7">
        <f t="shared" si="58"/>
        <v>28.35</v>
      </c>
      <c r="G1950" s="12">
        <f t="shared" si="59"/>
        <v>-3526541.0999999996</v>
      </c>
    </row>
    <row r="1951" spans="2:7" ht="15" x14ac:dyDescent="0.2">
      <c r="B1951" s="10">
        <v>45322</v>
      </c>
      <c r="C1951" s="13">
        <v>1891</v>
      </c>
      <c r="D1951" s="15" t="s">
        <v>106</v>
      </c>
      <c r="E1951" s="7">
        <v>317</v>
      </c>
      <c r="F1951" s="7">
        <f t="shared" si="58"/>
        <v>7.9250000000000007</v>
      </c>
      <c r="G1951" s="12">
        <f t="shared" si="59"/>
        <v>-3526232.0249999994</v>
      </c>
    </row>
    <row r="1952" spans="2:7" ht="15" x14ac:dyDescent="0.2">
      <c r="B1952" s="10">
        <v>45322</v>
      </c>
      <c r="C1952" s="13">
        <v>1892</v>
      </c>
      <c r="D1952" s="15" t="s">
        <v>106</v>
      </c>
      <c r="E1952" s="7">
        <v>392</v>
      </c>
      <c r="F1952" s="7">
        <f t="shared" si="58"/>
        <v>9.8000000000000007</v>
      </c>
      <c r="G1952" s="12">
        <f t="shared" si="59"/>
        <v>-3525849.8249999993</v>
      </c>
    </row>
    <row r="1953" spans="2:7" ht="15" x14ac:dyDescent="0.2">
      <c r="B1953" s="10">
        <v>45322</v>
      </c>
      <c r="C1953" s="13">
        <v>1893</v>
      </c>
      <c r="D1953" s="15" t="s">
        <v>106</v>
      </c>
      <c r="E1953" s="7">
        <v>566</v>
      </c>
      <c r="F1953" s="7">
        <f t="shared" si="58"/>
        <v>14.15</v>
      </c>
      <c r="G1953" s="12">
        <f t="shared" si="59"/>
        <v>-3525297.9749999992</v>
      </c>
    </row>
    <row r="1954" spans="2:7" ht="15" x14ac:dyDescent="0.2">
      <c r="B1954" s="10">
        <v>45322</v>
      </c>
      <c r="C1954" s="13">
        <v>1894</v>
      </c>
      <c r="D1954" s="16" t="s">
        <v>107</v>
      </c>
      <c r="E1954" s="17">
        <v>975</v>
      </c>
      <c r="F1954" s="17">
        <f>E1954*3.5%</f>
        <v>34.125</v>
      </c>
      <c r="G1954" s="12">
        <f t="shared" si="59"/>
        <v>-3524357.0999999992</v>
      </c>
    </row>
    <row r="1955" spans="2:7" ht="15" x14ac:dyDescent="0.2">
      <c r="B1955" s="10">
        <v>45322</v>
      </c>
      <c r="C1955" s="13">
        <v>1895</v>
      </c>
      <c r="D1955" s="15" t="s">
        <v>106</v>
      </c>
      <c r="E1955" s="7">
        <v>544</v>
      </c>
      <c r="F1955" s="7">
        <f t="shared" si="58"/>
        <v>13.600000000000001</v>
      </c>
      <c r="G1955" s="12">
        <f t="shared" si="59"/>
        <v>-3523826.6999999993</v>
      </c>
    </row>
    <row r="1956" spans="2:7" ht="15" x14ac:dyDescent="0.2">
      <c r="B1956" s="10">
        <v>45322</v>
      </c>
      <c r="C1956" s="13">
        <v>1896</v>
      </c>
      <c r="D1956" s="15" t="s">
        <v>106</v>
      </c>
      <c r="E1956" s="7">
        <v>1590</v>
      </c>
      <c r="F1956" s="7">
        <f t="shared" si="58"/>
        <v>39.75</v>
      </c>
      <c r="G1956" s="12">
        <f t="shared" si="59"/>
        <v>-3522276.4499999993</v>
      </c>
    </row>
    <row r="1957" spans="2:7" ht="15" x14ac:dyDescent="0.2">
      <c r="B1957" s="10">
        <v>45322</v>
      </c>
      <c r="C1957" s="13">
        <v>1897</v>
      </c>
      <c r="D1957" s="15" t="s">
        <v>106</v>
      </c>
      <c r="E1957" s="7">
        <v>364</v>
      </c>
      <c r="F1957" s="7">
        <f t="shared" si="58"/>
        <v>9.1</v>
      </c>
      <c r="G1957" s="12">
        <f t="shared" si="59"/>
        <v>-3521921.5499999993</v>
      </c>
    </row>
    <row r="1958" spans="2:7" ht="15" x14ac:dyDescent="0.2">
      <c r="B1958" s="10">
        <v>45322</v>
      </c>
      <c r="C1958" s="13">
        <v>1898</v>
      </c>
      <c r="D1958" s="15" t="s">
        <v>106</v>
      </c>
      <c r="E1958" s="7">
        <v>5500</v>
      </c>
      <c r="F1958" s="7">
        <f t="shared" si="58"/>
        <v>137.5</v>
      </c>
      <c r="G1958" s="12">
        <f t="shared" si="59"/>
        <v>-3516559.0499999993</v>
      </c>
    </row>
    <row r="1959" spans="2:7" ht="15" x14ac:dyDescent="0.2">
      <c r="B1959" s="10">
        <v>45322</v>
      </c>
      <c r="C1959" s="13">
        <v>1899</v>
      </c>
      <c r="D1959" s="15" t="s">
        <v>106</v>
      </c>
      <c r="E1959" s="7">
        <v>1484</v>
      </c>
      <c r="F1959" s="7">
        <f t="shared" si="58"/>
        <v>37.1</v>
      </c>
      <c r="G1959" s="12">
        <f t="shared" si="59"/>
        <v>-3515112.1499999994</v>
      </c>
    </row>
    <row r="1960" spans="2:7" ht="15" x14ac:dyDescent="0.2">
      <c r="B1960" s="10">
        <v>45322</v>
      </c>
      <c r="C1960" s="13">
        <v>1900</v>
      </c>
      <c r="D1960" s="15" t="s">
        <v>106</v>
      </c>
      <c r="E1960" s="7">
        <v>1260</v>
      </c>
      <c r="F1960" s="7">
        <f t="shared" ref="F1960:F1977" si="60">E1960*2.5%</f>
        <v>31.5</v>
      </c>
      <c r="G1960" s="12">
        <f t="shared" si="59"/>
        <v>-3513883.6499999994</v>
      </c>
    </row>
    <row r="1961" spans="2:7" ht="15" x14ac:dyDescent="0.2">
      <c r="B1961" s="10">
        <v>45322</v>
      </c>
      <c r="C1961" s="13">
        <v>1901</v>
      </c>
      <c r="D1961" s="15" t="s">
        <v>106</v>
      </c>
      <c r="E1961" s="7">
        <v>826</v>
      </c>
      <c r="F1961" s="7">
        <f t="shared" si="60"/>
        <v>20.650000000000002</v>
      </c>
      <c r="G1961" s="12">
        <f t="shared" si="59"/>
        <v>-3513078.2999999993</v>
      </c>
    </row>
    <row r="1962" spans="2:7" ht="15" x14ac:dyDescent="0.2">
      <c r="B1962" s="10">
        <v>45322</v>
      </c>
      <c r="C1962" s="13">
        <v>1902</v>
      </c>
      <c r="D1962" s="15" t="s">
        <v>106</v>
      </c>
      <c r="E1962" s="7">
        <v>6</v>
      </c>
      <c r="F1962" s="7">
        <f t="shared" si="60"/>
        <v>0.15000000000000002</v>
      </c>
      <c r="G1962" s="12">
        <f t="shared" si="59"/>
        <v>-3513072.4499999993</v>
      </c>
    </row>
    <row r="1963" spans="2:7" ht="15" x14ac:dyDescent="0.2">
      <c r="B1963" s="10">
        <v>45322</v>
      </c>
      <c r="C1963" s="13">
        <v>1903</v>
      </c>
      <c r="D1963" s="15" t="s">
        <v>106</v>
      </c>
      <c r="E1963" s="7">
        <v>1145</v>
      </c>
      <c r="F1963" s="7">
        <f t="shared" si="60"/>
        <v>28.625</v>
      </c>
      <c r="G1963" s="12">
        <f t="shared" si="59"/>
        <v>-3511956.0749999993</v>
      </c>
    </row>
    <row r="1964" spans="2:7" ht="15" x14ac:dyDescent="0.2">
      <c r="B1964" s="10">
        <v>45322</v>
      </c>
      <c r="C1964" s="13">
        <v>1904</v>
      </c>
      <c r="D1964" s="15" t="s">
        <v>106</v>
      </c>
      <c r="E1964" s="7">
        <v>2417</v>
      </c>
      <c r="F1964" s="7">
        <f t="shared" si="60"/>
        <v>60.425000000000004</v>
      </c>
      <c r="G1964" s="12">
        <f t="shared" si="59"/>
        <v>-3509599.4999999991</v>
      </c>
    </row>
    <row r="1965" spans="2:7" ht="15" x14ac:dyDescent="0.2">
      <c r="B1965" s="10">
        <v>45322</v>
      </c>
      <c r="C1965" s="13">
        <v>1905</v>
      </c>
      <c r="D1965" s="15" t="s">
        <v>106</v>
      </c>
      <c r="E1965" s="7">
        <v>2449</v>
      </c>
      <c r="F1965" s="7">
        <f t="shared" si="60"/>
        <v>61.225000000000001</v>
      </c>
      <c r="G1965" s="12">
        <f t="shared" si="59"/>
        <v>-3507211.7249999992</v>
      </c>
    </row>
    <row r="1966" spans="2:7" ht="15" x14ac:dyDescent="0.2">
      <c r="B1966" s="10">
        <v>45322</v>
      </c>
      <c r="C1966" s="13">
        <v>1906</v>
      </c>
      <c r="D1966" s="15" t="s">
        <v>106</v>
      </c>
      <c r="E1966" s="7">
        <v>421</v>
      </c>
      <c r="F1966" s="7">
        <f t="shared" si="60"/>
        <v>10.525</v>
      </c>
      <c r="G1966" s="12">
        <f t="shared" si="59"/>
        <v>-3506801.2499999991</v>
      </c>
    </row>
    <row r="1967" spans="2:7" ht="15" x14ac:dyDescent="0.2">
      <c r="B1967" s="10">
        <v>45322</v>
      </c>
      <c r="C1967" s="13">
        <v>1907</v>
      </c>
      <c r="D1967" s="15" t="s">
        <v>106</v>
      </c>
      <c r="E1967" s="7">
        <v>566</v>
      </c>
      <c r="F1967" s="7">
        <f t="shared" si="60"/>
        <v>14.15</v>
      </c>
      <c r="G1967" s="12">
        <f t="shared" si="59"/>
        <v>-3506249.399999999</v>
      </c>
    </row>
    <row r="1968" spans="2:7" ht="15" x14ac:dyDescent="0.2">
      <c r="B1968" s="10">
        <v>45322</v>
      </c>
      <c r="C1968" s="13">
        <v>1908</v>
      </c>
      <c r="D1968" s="15" t="s">
        <v>106</v>
      </c>
      <c r="E1968" s="7">
        <v>2148</v>
      </c>
      <c r="F1968" s="7">
        <f t="shared" si="60"/>
        <v>53.7</v>
      </c>
      <c r="G1968" s="12">
        <f t="shared" si="59"/>
        <v>-3504155.0999999992</v>
      </c>
    </row>
    <row r="1969" spans="2:7" ht="15" x14ac:dyDescent="0.2">
      <c r="B1969" s="10">
        <v>45322</v>
      </c>
      <c r="C1969" s="13">
        <v>1909</v>
      </c>
      <c r="D1969" s="15" t="s">
        <v>106</v>
      </c>
      <c r="E1969" s="7">
        <v>1632</v>
      </c>
      <c r="F1969" s="7">
        <f t="shared" si="60"/>
        <v>40.800000000000004</v>
      </c>
      <c r="G1969" s="12">
        <f t="shared" si="59"/>
        <v>-3502563.899999999</v>
      </c>
    </row>
    <row r="1970" spans="2:7" ht="15" x14ac:dyDescent="0.2">
      <c r="B1970" s="10">
        <v>45322</v>
      </c>
      <c r="C1970" s="13">
        <v>1910</v>
      </c>
      <c r="D1970" s="15" t="s">
        <v>106</v>
      </c>
      <c r="E1970" s="7">
        <v>1028</v>
      </c>
      <c r="F1970" s="7">
        <f t="shared" si="60"/>
        <v>25.700000000000003</v>
      </c>
      <c r="G1970" s="12">
        <f t="shared" si="59"/>
        <v>-3501561.5999999992</v>
      </c>
    </row>
    <row r="1971" spans="2:7" ht="15" x14ac:dyDescent="0.2">
      <c r="B1971" s="10">
        <v>45322</v>
      </c>
      <c r="C1971" s="13">
        <v>1911</v>
      </c>
      <c r="D1971" s="15" t="s">
        <v>106</v>
      </c>
      <c r="E1971" s="7">
        <v>1386</v>
      </c>
      <c r="F1971" s="7">
        <f t="shared" si="60"/>
        <v>34.65</v>
      </c>
      <c r="G1971" s="12">
        <f t="shared" si="59"/>
        <v>-3500210.2499999991</v>
      </c>
    </row>
    <row r="1972" spans="2:7" ht="15" x14ac:dyDescent="0.2">
      <c r="B1972" s="10">
        <v>45322</v>
      </c>
      <c r="C1972" s="13">
        <v>1912</v>
      </c>
      <c r="D1972" s="15" t="s">
        <v>106</v>
      </c>
      <c r="E1972" s="7">
        <v>241</v>
      </c>
      <c r="F1972" s="7">
        <f t="shared" si="60"/>
        <v>6.0250000000000004</v>
      </c>
      <c r="G1972" s="12">
        <f t="shared" si="59"/>
        <v>-3499975.274999999</v>
      </c>
    </row>
    <row r="1973" spans="2:7" ht="15" x14ac:dyDescent="0.2">
      <c r="B1973" s="10">
        <v>45322</v>
      </c>
      <c r="C1973" s="13">
        <v>1913</v>
      </c>
      <c r="D1973" s="15" t="s">
        <v>106</v>
      </c>
      <c r="E1973" s="7">
        <v>655</v>
      </c>
      <c r="F1973" s="7">
        <f t="shared" si="60"/>
        <v>16.375</v>
      </c>
      <c r="G1973" s="12">
        <f t="shared" si="59"/>
        <v>-3499336.649999999</v>
      </c>
    </row>
    <row r="1974" spans="2:7" ht="15" x14ac:dyDescent="0.2">
      <c r="B1974" s="10">
        <v>45322</v>
      </c>
      <c r="C1974" s="13">
        <v>1914</v>
      </c>
      <c r="D1974" s="16" t="s">
        <v>107</v>
      </c>
      <c r="E1974" s="17">
        <v>436</v>
      </c>
      <c r="F1974" s="17">
        <f>E1974*3.5%</f>
        <v>15.260000000000002</v>
      </c>
      <c r="G1974" s="12">
        <f t="shared" si="59"/>
        <v>-3498915.9099999988</v>
      </c>
    </row>
    <row r="1975" spans="2:7" ht="15" x14ac:dyDescent="0.2">
      <c r="B1975" s="10">
        <v>45322</v>
      </c>
      <c r="C1975" s="13">
        <v>1915</v>
      </c>
      <c r="D1975" s="15" t="s">
        <v>106</v>
      </c>
      <c r="E1975" s="7">
        <v>20905</v>
      </c>
      <c r="F1975" s="7">
        <f t="shared" si="60"/>
        <v>522.625</v>
      </c>
      <c r="G1975" s="12">
        <f t="shared" si="59"/>
        <v>-3478533.5349999988</v>
      </c>
    </row>
    <row r="1976" spans="2:7" ht="15" x14ac:dyDescent="0.2">
      <c r="B1976" s="10">
        <v>45322</v>
      </c>
      <c r="C1976" s="13">
        <v>1916</v>
      </c>
      <c r="D1976" s="15" t="s">
        <v>106</v>
      </c>
      <c r="E1976" s="7">
        <v>12693</v>
      </c>
      <c r="F1976" s="7">
        <f t="shared" si="60"/>
        <v>317.32500000000005</v>
      </c>
      <c r="G1976" s="12">
        <f t="shared" si="59"/>
        <v>-3466157.8599999989</v>
      </c>
    </row>
    <row r="1977" spans="2:7" ht="15" x14ac:dyDescent="0.2">
      <c r="B1977" s="10">
        <v>45322</v>
      </c>
      <c r="C1977" s="13">
        <v>1917</v>
      </c>
      <c r="D1977" s="15" t="s">
        <v>106</v>
      </c>
      <c r="E1977" s="7">
        <v>21404</v>
      </c>
      <c r="F1977" s="7">
        <f t="shared" si="60"/>
        <v>535.1</v>
      </c>
      <c r="G1977" s="12">
        <f t="shared" si="59"/>
        <v>-3445288.959999999</v>
      </c>
    </row>
    <row r="1978" spans="2:7" ht="15" x14ac:dyDescent="0.2">
      <c r="B1978" s="10">
        <v>45322</v>
      </c>
      <c r="C1978" s="13">
        <v>1918</v>
      </c>
      <c r="D1978" s="11" t="s">
        <v>108</v>
      </c>
      <c r="E1978" s="7">
        <v>665</v>
      </c>
      <c r="F1978" s="7"/>
      <c r="G1978" s="12">
        <f t="shared" si="59"/>
        <v>-3444623.959999999</v>
      </c>
    </row>
    <row r="1979" spans="2:7" ht="15" x14ac:dyDescent="0.2">
      <c r="B1979" s="10">
        <v>45322</v>
      </c>
      <c r="C1979" s="13">
        <v>1919</v>
      </c>
      <c r="D1979" s="11" t="s">
        <v>108</v>
      </c>
      <c r="E1979" s="7">
        <v>11758</v>
      </c>
      <c r="F1979" s="7"/>
      <c r="G1979" s="12">
        <f t="shared" si="59"/>
        <v>-3432865.959999999</v>
      </c>
    </row>
    <row r="1980" spans="2:7" ht="15" x14ac:dyDescent="0.2">
      <c r="B1980" s="10">
        <v>45322</v>
      </c>
      <c r="C1980" s="13">
        <v>1920</v>
      </c>
      <c r="D1980" s="11" t="s">
        <v>108</v>
      </c>
      <c r="E1980" s="7">
        <v>20453</v>
      </c>
      <c r="F1980" s="7"/>
      <c r="G1980" s="12">
        <f t="shared" si="59"/>
        <v>-3412412.959999999</v>
      </c>
    </row>
    <row r="1981" spans="2:7" ht="15" x14ac:dyDescent="0.2">
      <c r="B1981" s="10">
        <v>45322</v>
      </c>
      <c r="C1981" s="13">
        <v>1921</v>
      </c>
      <c r="D1981" s="11" t="s">
        <v>108</v>
      </c>
      <c r="E1981" s="7">
        <v>100</v>
      </c>
      <c r="F1981" s="7"/>
      <c r="G1981" s="12">
        <f t="shared" si="59"/>
        <v>-3412312.959999999</v>
      </c>
    </row>
    <row r="1982" spans="2:7" ht="15" x14ac:dyDescent="0.2">
      <c r="B1982" s="10">
        <v>45322</v>
      </c>
      <c r="C1982" s="13">
        <v>1922</v>
      </c>
      <c r="D1982" s="11" t="s">
        <v>108</v>
      </c>
      <c r="E1982" s="7">
        <v>56336</v>
      </c>
      <c r="F1982" s="7"/>
      <c r="G1982" s="12">
        <f t="shared" si="59"/>
        <v>-3355976.959999999</v>
      </c>
    </row>
    <row r="1983" spans="2:7" ht="15" x14ac:dyDescent="0.2">
      <c r="B1983" s="10">
        <v>45322</v>
      </c>
      <c r="C1983" s="13">
        <v>1923</v>
      </c>
      <c r="D1983" s="11" t="s">
        <v>108</v>
      </c>
      <c r="E1983" s="7">
        <v>500</v>
      </c>
      <c r="F1983" s="7"/>
      <c r="G1983" s="12">
        <f t="shared" si="59"/>
        <v>-3355476.959999999</v>
      </c>
    </row>
    <row r="1984" spans="2:7" ht="15" x14ac:dyDescent="0.2">
      <c r="B1984" s="10">
        <v>45322</v>
      </c>
      <c r="C1984" s="13">
        <v>1924</v>
      </c>
      <c r="D1984" s="11" t="s">
        <v>108</v>
      </c>
      <c r="E1984" s="7">
        <v>37428</v>
      </c>
      <c r="F1984" s="7"/>
      <c r="G1984" s="12">
        <f t="shared" si="59"/>
        <v>-3318048.959999999</v>
      </c>
    </row>
    <row r="1985" spans="2:7" ht="15" x14ac:dyDescent="0.2">
      <c r="B1985" s="10">
        <v>45322</v>
      </c>
      <c r="C1985" s="13">
        <v>1925</v>
      </c>
      <c r="D1985" s="11" t="s">
        <v>108</v>
      </c>
      <c r="E1985" s="7">
        <v>28946</v>
      </c>
      <c r="F1985" s="7"/>
      <c r="G1985" s="12">
        <f t="shared" si="59"/>
        <v>-3289102.959999999</v>
      </c>
    </row>
    <row r="1986" spans="2:7" ht="15" x14ac:dyDescent="0.2">
      <c r="B1986" s="10">
        <v>45322</v>
      </c>
      <c r="C1986" s="13">
        <v>1926</v>
      </c>
      <c r="D1986" s="11" t="s">
        <v>108</v>
      </c>
      <c r="E1986" s="7">
        <v>1092</v>
      </c>
      <c r="F1986" s="7"/>
      <c r="G1986" s="12">
        <f t="shared" si="59"/>
        <v>-3288010.959999999</v>
      </c>
    </row>
    <row r="1987" spans="2:7" ht="15" x14ac:dyDescent="0.2">
      <c r="B1987" s="10">
        <v>45322</v>
      </c>
      <c r="C1987" s="13">
        <v>1927</v>
      </c>
      <c r="D1987" s="11" t="s">
        <v>108</v>
      </c>
      <c r="E1987" s="7">
        <v>16887</v>
      </c>
      <c r="F1987" s="7"/>
      <c r="G1987" s="12">
        <f t="shared" si="59"/>
        <v>-3271123.959999999</v>
      </c>
    </row>
    <row r="1988" spans="2:7" ht="15" x14ac:dyDescent="0.2">
      <c r="B1988" s="10">
        <v>45322</v>
      </c>
      <c r="C1988" s="13">
        <v>1928</v>
      </c>
      <c r="D1988" s="11" t="s">
        <v>108</v>
      </c>
      <c r="E1988" s="7">
        <v>3258</v>
      </c>
      <c r="F1988" s="7"/>
      <c r="G1988" s="12">
        <f t="shared" si="59"/>
        <v>-3267865.959999999</v>
      </c>
    </row>
    <row r="1989" spans="2:7" ht="15" x14ac:dyDescent="0.2">
      <c r="B1989" s="10">
        <v>45322</v>
      </c>
      <c r="C1989" s="13">
        <v>1929</v>
      </c>
      <c r="D1989" s="11" t="s">
        <v>108</v>
      </c>
      <c r="E1989" s="7">
        <v>12219</v>
      </c>
      <c r="F1989" s="7"/>
      <c r="G1989" s="12">
        <f t="shared" si="59"/>
        <v>-3255646.959999999</v>
      </c>
    </row>
    <row r="1990" spans="2:7" ht="15" x14ac:dyDescent="0.2">
      <c r="B1990" s="10">
        <v>45322</v>
      </c>
      <c r="C1990" s="13">
        <v>1930</v>
      </c>
      <c r="D1990" s="11" t="s">
        <v>108</v>
      </c>
      <c r="E1990" s="7">
        <v>4453</v>
      </c>
      <c r="F1990" s="7"/>
      <c r="G1990" s="12">
        <f t="shared" si="59"/>
        <v>-3251193.959999999</v>
      </c>
    </row>
    <row r="1991" spans="2:7" ht="15" x14ac:dyDescent="0.2">
      <c r="B1991" s="10">
        <v>45322</v>
      </c>
      <c r="C1991" s="13">
        <v>1931</v>
      </c>
      <c r="D1991" s="11" t="s">
        <v>108</v>
      </c>
      <c r="E1991" s="7">
        <v>3174</v>
      </c>
      <c r="F1991" s="7"/>
      <c r="G1991" s="12">
        <f t="shared" si="59"/>
        <v>-3248019.959999999</v>
      </c>
    </row>
    <row r="1992" spans="2:7" ht="15" x14ac:dyDescent="0.2">
      <c r="B1992" s="10">
        <v>45322</v>
      </c>
      <c r="C1992" s="13">
        <v>1932</v>
      </c>
      <c r="D1992" s="11" t="s">
        <v>108</v>
      </c>
      <c r="E1992" s="7">
        <v>45863</v>
      </c>
      <c r="F1992" s="7"/>
      <c r="G1992" s="12">
        <f t="shared" ref="G1992:G2055" si="61">SUM(G1991+E1992-F1992)</f>
        <v>-3202156.959999999</v>
      </c>
    </row>
    <row r="1993" spans="2:7" ht="15" x14ac:dyDescent="0.2">
      <c r="B1993" s="10">
        <v>45322</v>
      </c>
      <c r="C1993" s="13">
        <v>1933</v>
      </c>
      <c r="D1993" s="11" t="s">
        <v>108</v>
      </c>
      <c r="E1993" s="7">
        <v>8916</v>
      </c>
      <c r="F1993" s="7"/>
      <c r="G1993" s="12">
        <f t="shared" si="61"/>
        <v>-3193240.959999999</v>
      </c>
    </row>
    <row r="1994" spans="2:7" ht="15" x14ac:dyDescent="0.2">
      <c r="B1994" s="10">
        <v>45322</v>
      </c>
      <c r="C1994" s="13">
        <v>1934</v>
      </c>
      <c r="D1994" s="11" t="s">
        <v>108</v>
      </c>
      <c r="E1994" s="7">
        <v>716</v>
      </c>
      <c r="F1994" s="7"/>
      <c r="G1994" s="12">
        <f t="shared" si="61"/>
        <v>-3192524.959999999</v>
      </c>
    </row>
    <row r="1995" spans="2:7" ht="15" x14ac:dyDescent="0.2">
      <c r="B1995" s="10">
        <v>45322</v>
      </c>
      <c r="C1995" s="13">
        <v>1935</v>
      </c>
      <c r="D1995" s="14" t="s">
        <v>101</v>
      </c>
      <c r="E1995" s="7">
        <v>6192</v>
      </c>
      <c r="F1995" s="7"/>
      <c r="G1995" s="12">
        <f t="shared" si="61"/>
        <v>-3186332.959999999</v>
      </c>
    </row>
    <row r="1996" spans="2:7" ht="15" x14ac:dyDescent="0.2">
      <c r="B1996" s="10">
        <v>45322</v>
      </c>
      <c r="C1996" s="13">
        <v>1936</v>
      </c>
      <c r="D1996" s="14" t="s">
        <v>101</v>
      </c>
      <c r="E1996" s="7">
        <v>1000</v>
      </c>
      <c r="F1996" s="7"/>
      <c r="G1996" s="12">
        <f t="shared" si="61"/>
        <v>-3185332.959999999</v>
      </c>
    </row>
    <row r="1997" spans="2:7" ht="15" x14ac:dyDescent="0.2">
      <c r="B1997" s="10">
        <v>45322</v>
      </c>
      <c r="C1997" s="13">
        <v>1937</v>
      </c>
      <c r="D1997" s="14" t="s">
        <v>101</v>
      </c>
      <c r="E1997" s="7">
        <v>230569</v>
      </c>
      <c r="F1997" s="7"/>
      <c r="G1997" s="12">
        <f t="shared" si="61"/>
        <v>-2954763.959999999</v>
      </c>
    </row>
    <row r="1998" spans="2:7" ht="15" x14ac:dyDescent="0.2">
      <c r="B1998" s="10">
        <v>45322</v>
      </c>
      <c r="C1998" s="13">
        <v>1938</v>
      </c>
      <c r="D1998" s="14" t="s">
        <v>101</v>
      </c>
      <c r="E1998" s="7">
        <v>63009</v>
      </c>
      <c r="F1998" s="7"/>
      <c r="G1998" s="12">
        <f t="shared" si="61"/>
        <v>-2891754.959999999</v>
      </c>
    </row>
    <row r="1999" spans="2:7" ht="15" x14ac:dyDescent="0.2">
      <c r="B1999" s="10">
        <v>45322</v>
      </c>
      <c r="C1999" s="13">
        <v>1939</v>
      </c>
      <c r="D1999" s="14" t="s">
        <v>101</v>
      </c>
      <c r="E1999" s="7">
        <v>3414</v>
      </c>
      <c r="F1999" s="7"/>
      <c r="G1999" s="12">
        <f t="shared" si="61"/>
        <v>-2888340.959999999</v>
      </c>
    </row>
    <row r="2000" spans="2:7" ht="15" x14ac:dyDescent="0.2">
      <c r="B2000" s="10">
        <v>45322</v>
      </c>
      <c r="C2000" s="13">
        <v>1940</v>
      </c>
      <c r="D2000" s="14" t="s">
        <v>101</v>
      </c>
      <c r="E2000" s="7">
        <v>1151</v>
      </c>
      <c r="F2000" s="7"/>
      <c r="G2000" s="12">
        <f t="shared" si="61"/>
        <v>-2887189.959999999</v>
      </c>
    </row>
    <row r="2001" spans="2:7" ht="15" x14ac:dyDescent="0.2">
      <c r="B2001" s="10">
        <v>45322</v>
      </c>
      <c r="C2001" s="13">
        <v>1941</v>
      </c>
      <c r="D2001" s="14" t="s">
        <v>101</v>
      </c>
      <c r="E2001" s="7">
        <v>6178.8</v>
      </c>
      <c r="F2001" s="7"/>
      <c r="G2001" s="12">
        <f t="shared" si="61"/>
        <v>-2881011.1599999992</v>
      </c>
    </row>
    <row r="2002" spans="2:7" ht="15" x14ac:dyDescent="0.2">
      <c r="B2002" s="10">
        <v>45322</v>
      </c>
      <c r="C2002" s="13">
        <v>1942</v>
      </c>
      <c r="D2002" s="14" t="s">
        <v>105</v>
      </c>
      <c r="E2002" s="7">
        <v>12324.35</v>
      </c>
      <c r="F2002" s="7"/>
      <c r="G2002" s="12">
        <f t="shared" si="61"/>
        <v>-2868686.8099999991</v>
      </c>
    </row>
    <row r="2003" spans="2:7" ht="15" x14ac:dyDescent="0.2">
      <c r="B2003" s="10">
        <v>45322</v>
      </c>
      <c r="C2003" s="13">
        <v>1943</v>
      </c>
      <c r="D2003" s="14" t="s">
        <v>105</v>
      </c>
      <c r="E2003" s="7">
        <v>411.35</v>
      </c>
      <c r="F2003" s="7"/>
      <c r="G2003" s="12">
        <f t="shared" si="61"/>
        <v>-2868275.459999999</v>
      </c>
    </row>
    <row r="2004" spans="2:7" ht="15" x14ac:dyDescent="0.2">
      <c r="B2004" s="10">
        <v>45322</v>
      </c>
      <c r="C2004" s="13">
        <v>1944</v>
      </c>
      <c r="D2004" s="14" t="s">
        <v>105</v>
      </c>
      <c r="E2004" s="7">
        <v>8.5500000000000007</v>
      </c>
      <c r="F2004" s="7"/>
      <c r="G2004" s="12">
        <f t="shared" si="61"/>
        <v>-2868266.9099999992</v>
      </c>
    </row>
    <row r="2005" spans="2:7" ht="15" x14ac:dyDescent="0.2">
      <c r="B2005" s="10">
        <v>45322</v>
      </c>
      <c r="C2005" s="13">
        <v>1945</v>
      </c>
      <c r="D2005" s="14" t="s">
        <v>105</v>
      </c>
      <c r="E2005" s="7">
        <v>19311.36</v>
      </c>
      <c r="F2005" s="7"/>
      <c r="G2005" s="12">
        <f t="shared" si="61"/>
        <v>-2848955.5499999993</v>
      </c>
    </row>
    <row r="2006" spans="2:7" ht="15" x14ac:dyDescent="0.2">
      <c r="B2006" s="10">
        <v>45322</v>
      </c>
      <c r="C2006" s="13">
        <v>1946</v>
      </c>
      <c r="D2006" s="14" t="s">
        <v>105</v>
      </c>
      <c r="E2006" s="7">
        <v>2399.6999999999998</v>
      </c>
      <c r="F2006" s="7"/>
      <c r="G2006" s="12">
        <f t="shared" si="61"/>
        <v>-2846555.8499999992</v>
      </c>
    </row>
    <row r="2007" spans="2:7" ht="15" x14ac:dyDescent="0.2">
      <c r="B2007" s="10">
        <v>45322</v>
      </c>
      <c r="C2007" s="13">
        <v>1947</v>
      </c>
      <c r="D2007" s="14" t="s">
        <v>100</v>
      </c>
      <c r="E2007" s="7">
        <v>4336.75</v>
      </c>
      <c r="F2007" s="7"/>
      <c r="G2007" s="12">
        <f t="shared" si="61"/>
        <v>-2842219.0999999992</v>
      </c>
    </row>
    <row r="2008" spans="2:7" ht="15" x14ac:dyDescent="0.2">
      <c r="B2008" s="10">
        <v>45322</v>
      </c>
      <c r="C2008" s="13">
        <v>1948</v>
      </c>
      <c r="D2008" s="14" t="s">
        <v>100</v>
      </c>
      <c r="E2008" s="7">
        <v>1087.75</v>
      </c>
      <c r="F2008" s="7"/>
      <c r="G2008" s="12">
        <f t="shared" si="61"/>
        <v>-2841131.3499999992</v>
      </c>
    </row>
    <row r="2009" spans="2:7" ht="15" x14ac:dyDescent="0.2">
      <c r="B2009" s="10">
        <v>45322</v>
      </c>
      <c r="C2009" s="13">
        <v>1949</v>
      </c>
      <c r="D2009" s="14" t="s">
        <v>73</v>
      </c>
      <c r="E2009" s="7">
        <v>567.15</v>
      </c>
      <c r="F2009" s="7"/>
      <c r="G2009" s="12">
        <f t="shared" si="61"/>
        <v>-2840564.1999999993</v>
      </c>
    </row>
    <row r="2010" spans="2:7" ht="15" x14ac:dyDescent="0.2">
      <c r="B2010" s="10">
        <v>45322</v>
      </c>
      <c r="C2010" s="13">
        <v>1950</v>
      </c>
      <c r="D2010" s="15" t="s">
        <v>109</v>
      </c>
      <c r="E2010" s="7">
        <v>1194</v>
      </c>
      <c r="F2010" s="7">
        <f t="shared" ref="F2010:F2073" si="62">E2010*2.5%</f>
        <v>29.85</v>
      </c>
      <c r="G2010" s="12">
        <f t="shared" si="61"/>
        <v>-2839400.0499999993</v>
      </c>
    </row>
    <row r="2011" spans="2:7" ht="15" x14ac:dyDescent="0.2">
      <c r="B2011" s="10">
        <v>45322</v>
      </c>
      <c r="C2011" s="13">
        <v>1951</v>
      </c>
      <c r="D2011" s="15" t="s">
        <v>109</v>
      </c>
      <c r="E2011" s="7">
        <v>1646</v>
      </c>
      <c r="F2011" s="7">
        <f t="shared" si="62"/>
        <v>41.150000000000006</v>
      </c>
      <c r="G2011" s="12">
        <f t="shared" si="61"/>
        <v>-2837795.1999999993</v>
      </c>
    </row>
    <row r="2012" spans="2:7" ht="15" x14ac:dyDescent="0.2">
      <c r="B2012" s="10">
        <v>45322</v>
      </c>
      <c r="C2012" s="13">
        <v>1952</v>
      </c>
      <c r="D2012" s="15" t="s">
        <v>109</v>
      </c>
      <c r="E2012" s="7">
        <v>2921</v>
      </c>
      <c r="F2012" s="7">
        <f t="shared" si="62"/>
        <v>73.025000000000006</v>
      </c>
      <c r="G2012" s="12">
        <f t="shared" si="61"/>
        <v>-2834947.2249999992</v>
      </c>
    </row>
    <row r="2013" spans="2:7" ht="15" x14ac:dyDescent="0.2">
      <c r="B2013" s="10">
        <v>45322</v>
      </c>
      <c r="C2013" s="13">
        <v>1953</v>
      </c>
      <c r="D2013" s="15" t="s">
        <v>109</v>
      </c>
      <c r="E2013" s="7">
        <v>745</v>
      </c>
      <c r="F2013" s="7">
        <f t="shared" si="62"/>
        <v>18.625</v>
      </c>
      <c r="G2013" s="12">
        <f t="shared" si="61"/>
        <v>-2834220.8499999992</v>
      </c>
    </row>
    <row r="2014" spans="2:7" ht="15" x14ac:dyDescent="0.2">
      <c r="B2014" s="10">
        <v>45322</v>
      </c>
      <c r="C2014" s="13">
        <v>1954</v>
      </c>
      <c r="D2014" s="15" t="s">
        <v>109</v>
      </c>
      <c r="E2014" s="7">
        <v>7290</v>
      </c>
      <c r="F2014" s="7">
        <f t="shared" si="62"/>
        <v>182.25</v>
      </c>
      <c r="G2014" s="12">
        <f t="shared" si="61"/>
        <v>-2827113.0999999992</v>
      </c>
    </row>
    <row r="2015" spans="2:7" ht="15" x14ac:dyDescent="0.2">
      <c r="B2015" s="10">
        <v>45322</v>
      </c>
      <c r="C2015" s="13">
        <v>1955</v>
      </c>
      <c r="D2015" s="15" t="s">
        <v>109</v>
      </c>
      <c r="E2015" s="7">
        <v>668</v>
      </c>
      <c r="F2015" s="7">
        <f t="shared" si="62"/>
        <v>16.7</v>
      </c>
      <c r="G2015" s="12">
        <f t="shared" si="61"/>
        <v>-2826461.7999999993</v>
      </c>
    </row>
    <row r="2016" spans="2:7" ht="15" x14ac:dyDescent="0.2">
      <c r="B2016" s="10">
        <v>45322</v>
      </c>
      <c r="C2016" s="13">
        <v>1956</v>
      </c>
      <c r="D2016" s="15" t="s">
        <v>109</v>
      </c>
      <c r="E2016" s="7">
        <v>2992</v>
      </c>
      <c r="F2016" s="7">
        <f t="shared" si="62"/>
        <v>74.8</v>
      </c>
      <c r="G2016" s="12">
        <f t="shared" si="61"/>
        <v>-2823544.5999999992</v>
      </c>
    </row>
    <row r="2017" spans="2:7" ht="15" x14ac:dyDescent="0.2">
      <c r="B2017" s="10">
        <v>45322</v>
      </c>
      <c r="C2017" s="13">
        <v>1957</v>
      </c>
      <c r="D2017" s="15" t="s">
        <v>109</v>
      </c>
      <c r="E2017" s="7">
        <v>395</v>
      </c>
      <c r="F2017" s="7">
        <f t="shared" si="62"/>
        <v>9.875</v>
      </c>
      <c r="G2017" s="12">
        <f t="shared" si="61"/>
        <v>-2823159.4749999992</v>
      </c>
    </row>
    <row r="2018" spans="2:7" ht="15" x14ac:dyDescent="0.2">
      <c r="B2018" s="10">
        <v>45322</v>
      </c>
      <c r="C2018" s="13">
        <v>1958</v>
      </c>
      <c r="D2018" s="15" t="s">
        <v>109</v>
      </c>
      <c r="E2018" s="7">
        <v>2174</v>
      </c>
      <c r="F2018" s="7">
        <f t="shared" si="62"/>
        <v>54.35</v>
      </c>
      <c r="G2018" s="12">
        <f t="shared" si="61"/>
        <v>-2821039.8249999993</v>
      </c>
    </row>
    <row r="2019" spans="2:7" ht="15" x14ac:dyDescent="0.2">
      <c r="B2019" s="10">
        <v>45322</v>
      </c>
      <c r="C2019" s="13">
        <v>1959</v>
      </c>
      <c r="D2019" s="15" t="s">
        <v>109</v>
      </c>
      <c r="E2019" s="7">
        <v>2760</v>
      </c>
      <c r="F2019" s="7">
        <f t="shared" si="62"/>
        <v>69</v>
      </c>
      <c r="G2019" s="12">
        <f t="shared" si="61"/>
        <v>-2818348.8249999993</v>
      </c>
    </row>
    <row r="2020" spans="2:7" ht="15" x14ac:dyDescent="0.2">
      <c r="B2020" s="10">
        <v>45322</v>
      </c>
      <c r="C2020" s="13">
        <v>1960</v>
      </c>
      <c r="D2020" s="15" t="s">
        <v>109</v>
      </c>
      <c r="E2020" s="7">
        <v>868</v>
      </c>
      <c r="F2020" s="7">
        <f t="shared" si="62"/>
        <v>21.700000000000003</v>
      </c>
      <c r="G2020" s="12">
        <f t="shared" si="61"/>
        <v>-2817502.5249999994</v>
      </c>
    </row>
    <row r="2021" spans="2:7" ht="15" x14ac:dyDescent="0.2">
      <c r="B2021" s="10">
        <v>45322</v>
      </c>
      <c r="C2021" s="13">
        <v>1961</v>
      </c>
      <c r="D2021" s="15" t="s">
        <v>109</v>
      </c>
      <c r="E2021" s="7">
        <v>710</v>
      </c>
      <c r="F2021" s="7">
        <f t="shared" si="62"/>
        <v>17.75</v>
      </c>
      <c r="G2021" s="12">
        <f t="shared" si="61"/>
        <v>-2816810.2749999994</v>
      </c>
    </row>
    <row r="2022" spans="2:7" ht="15" x14ac:dyDescent="0.2">
      <c r="B2022" s="10">
        <v>45322</v>
      </c>
      <c r="C2022" s="13">
        <v>1962</v>
      </c>
      <c r="D2022" s="15" t="s">
        <v>109</v>
      </c>
      <c r="E2022" s="7">
        <v>1502</v>
      </c>
      <c r="F2022" s="7">
        <f t="shared" si="62"/>
        <v>37.550000000000004</v>
      </c>
      <c r="G2022" s="12">
        <f t="shared" si="61"/>
        <v>-2815345.8249999993</v>
      </c>
    </row>
    <row r="2023" spans="2:7" ht="15" x14ac:dyDescent="0.2">
      <c r="B2023" s="10">
        <v>45322</v>
      </c>
      <c r="C2023" s="13">
        <v>1963</v>
      </c>
      <c r="D2023" s="15" t="s">
        <v>109</v>
      </c>
      <c r="E2023" s="7">
        <v>618</v>
      </c>
      <c r="F2023" s="7">
        <f t="shared" si="62"/>
        <v>15.450000000000001</v>
      </c>
      <c r="G2023" s="12">
        <f t="shared" si="61"/>
        <v>-2814743.2749999994</v>
      </c>
    </row>
    <row r="2024" spans="2:7" ht="15" x14ac:dyDescent="0.2">
      <c r="B2024" s="10">
        <v>45322</v>
      </c>
      <c r="C2024" s="13">
        <v>1964</v>
      </c>
      <c r="D2024" s="15" t="s">
        <v>109</v>
      </c>
      <c r="E2024" s="7">
        <v>1408</v>
      </c>
      <c r="F2024" s="7">
        <f t="shared" si="62"/>
        <v>35.200000000000003</v>
      </c>
      <c r="G2024" s="12">
        <f t="shared" si="61"/>
        <v>-2813370.4749999996</v>
      </c>
    </row>
    <row r="2025" spans="2:7" ht="15" x14ac:dyDescent="0.2">
      <c r="B2025" s="10">
        <v>45322</v>
      </c>
      <c r="C2025" s="13">
        <v>1965</v>
      </c>
      <c r="D2025" s="15" t="s">
        <v>109</v>
      </c>
      <c r="E2025" s="7">
        <v>430</v>
      </c>
      <c r="F2025" s="7">
        <f t="shared" si="62"/>
        <v>10.75</v>
      </c>
      <c r="G2025" s="12">
        <f t="shared" si="61"/>
        <v>-2812951.2249999996</v>
      </c>
    </row>
    <row r="2026" spans="2:7" ht="15" x14ac:dyDescent="0.2">
      <c r="B2026" s="10">
        <v>45322</v>
      </c>
      <c r="C2026" s="13">
        <v>1966</v>
      </c>
      <c r="D2026" s="15" t="s">
        <v>109</v>
      </c>
      <c r="E2026" s="7">
        <v>534</v>
      </c>
      <c r="F2026" s="7">
        <f t="shared" si="62"/>
        <v>13.350000000000001</v>
      </c>
      <c r="G2026" s="12">
        <f t="shared" si="61"/>
        <v>-2812430.5749999997</v>
      </c>
    </row>
    <row r="2027" spans="2:7" ht="15" x14ac:dyDescent="0.2">
      <c r="B2027" s="10">
        <v>45322</v>
      </c>
      <c r="C2027" s="13">
        <v>1967</v>
      </c>
      <c r="D2027" s="15" t="s">
        <v>109</v>
      </c>
      <c r="E2027" s="7">
        <v>4544</v>
      </c>
      <c r="F2027" s="7">
        <f t="shared" si="62"/>
        <v>113.60000000000001</v>
      </c>
      <c r="G2027" s="12">
        <f t="shared" si="61"/>
        <v>-2808000.1749999998</v>
      </c>
    </row>
    <row r="2028" spans="2:7" ht="15" x14ac:dyDescent="0.2">
      <c r="B2028" s="10">
        <v>45322</v>
      </c>
      <c r="C2028" s="13">
        <v>1968</v>
      </c>
      <c r="D2028" s="15" t="s">
        <v>109</v>
      </c>
      <c r="E2028" s="7">
        <v>774</v>
      </c>
      <c r="F2028" s="7">
        <f t="shared" si="62"/>
        <v>19.350000000000001</v>
      </c>
      <c r="G2028" s="12">
        <f t="shared" si="61"/>
        <v>-2807245.5249999999</v>
      </c>
    </row>
    <row r="2029" spans="2:7" ht="15" x14ac:dyDescent="0.2">
      <c r="B2029" s="10">
        <v>45322</v>
      </c>
      <c r="C2029" s="13">
        <v>1969</v>
      </c>
      <c r="D2029" s="15" t="s">
        <v>109</v>
      </c>
      <c r="E2029" s="7">
        <v>982</v>
      </c>
      <c r="F2029" s="7">
        <f t="shared" si="62"/>
        <v>24.55</v>
      </c>
      <c r="G2029" s="12">
        <f t="shared" si="61"/>
        <v>-2806288.0749999997</v>
      </c>
    </row>
    <row r="2030" spans="2:7" ht="15" x14ac:dyDescent="0.2">
      <c r="B2030" s="10">
        <v>45322</v>
      </c>
      <c r="C2030" s="13">
        <v>1970</v>
      </c>
      <c r="D2030" s="15" t="s">
        <v>109</v>
      </c>
      <c r="E2030" s="7">
        <v>33065</v>
      </c>
      <c r="F2030" s="7">
        <f t="shared" si="62"/>
        <v>826.625</v>
      </c>
      <c r="G2030" s="12">
        <f t="shared" si="61"/>
        <v>-2774049.6999999997</v>
      </c>
    </row>
    <row r="2031" spans="2:7" ht="15" x14ac:dyDescent="0.2">
      <c r="B2031" s="10">
        <v>45322</v>
      </c>
      <c r="C2031" s="13">
        <v>1971</v>
      </c>
      <c r="D2031" s="15" t="s">
        <v>109</v>
      </c>
      <c r="E2031" s="7">
        <v>627</v>
      </c>
      <c r="F2031" s="7">
        <f t="shared" si="62"/>
        <v>15.675000000000001</v>
      </c>
      <c r="G2031" s="12">
        <f t="shared" si="61"/>
        <v>-2773438.3749999995</v>
      </c>
    </row>
    <row r="2032" spans="2:7" ht="15" x14ac:dyDescent="0.2">
      <c r="B2032" s="10">
        <v>45322</v>
      </c>
      <c r="C2032" s="13">
        <v>1972</v>
      </c>
      <c r="D2032" s="15" t="s">
        <v>109</v>
      </c>
      <c r="E2032" s="7">
        <v>469</v>
      </c>
      <c r="F2032" s="7">
        <f t="shared" si="62"/>
        <v>11.725000000000001</v>
      </c>
      <c r="G2032" s="12">
        <f t="shared" si="61"/>
        <v>-2772981.0999999996</v>
      </c>
    </row>
    <row r="2033" spans="2:7" ht="15" x14ac:dyDescent="0.2">
      <c r="B2033" s="10">
        <v>45322</v>
      </c>
      <c r="C2033" s="13">
        <v>1973</v>
      </c>
      <c r="D2033" s="15" t="s">
        <v>109</v>
      </c>
      <c r="E2033" s="7">
        <v>3497</v>
      </c>
      <c r="F2033" s="7">
        <f t="shared" si="62"/>
        <v>87.425000000000011</v>
      </c>
      <c r="G2033" s="12">
        <f t="shared" si="61"/>
        <v>-2769571.5249999994</v>
      </c>
    </row>
    <row r="2034" spans="2:7" ht="15" x14ac:dyDescent="0.2">
      <c r="B2034" s="10">
        <v>45322</v>
      </c>
      <c r="C2034" s="13">
        <v>1974</v>
      </c>
      <c r="D2034" s="15" t="s">
        <v>109</v>
      </c>
      <c r="E2034" s="7">
        <v>3213</v>
      </c>
      <c r="F2034" s="7">
        <f t="shared" si="62"/>
        <v>80.325000000000003</v>
      </c>
      <c r="G2034" s="12">
        <f t="shared" si="61"/>
        <v>-2766438.8499999996</v>
      </c>
    </row>
    <row r="2035" spans="2:7" ht="15" x14ac:dyDescent="0.2">
      <c r="B2035" s="10">
        <v>45322</v>
      </c>
      <c r="C2035" s="13">
        <v>1975</v>
      </c>
      <c r="D2035" s="15" t="s">
        <v>109</v>
      </c>
      <c r="E2035" s="7">
        <v>346</v>
      </c>
      <c r="F2035" s="7">
        <f t="shared" si="62"/>
        <v>8.65</v>
      </c>
      <c r="G2035" s="12">
        <f t="shared" si="61"/>
        <v>-2766101.4999999995</v>
      </c>
    </row>
    <row r="2036" spans="2:7" ht="15" x14ac:dyDescent="0.2">
      <c r="B2036" s="10">
        <v>45322</v>
      </c>
      <c r="C2036" s="13">
        <v>1976</v>
      </c>
      <c r="D2036" s="15" t="s">
        <v>109</v>
      </c>
      <c r="E2036" s="7">
        <v>1842</v>
      </c>
      <c r="F2036" s="7">
        <f t="shared" si="62"/>
        <v>46.050000000000004</v>
      </c>
      <c r="G2036" s="12">
        <f t="shared" si="61"/>
        <v>-2764305.5499999993</v>
      </c>
    </row>
    <row r="2037" spans="2:7" ht="15" x14ac:dyDescent="0.2">
      <c r="B2037" s="10">
        <v>45322</v>
      </c>
      <c r="C2037" s="13">
        <v>1977</v>
      </c>
      <c r="D2037" s="15" t="s">
        <v>109</v>
      </c>
      <c r="E2037" s="7">
        <v>3000</v>
      </c>
      <c r="F2037" s="7">
        <f t="shared" si="62"/>
        <v>75</v>
      </c>
      <c r="G2037" s="12">
        <f t="shared" si="61"/>
        <v>-2761380.5499999993</v>
      </c>
    </row>
    <row r="2038" spans="2:7" ht="15" x14ac:dyDescent="0.2">
      <c r="B2038" s="10">
        <v>45322</v>
      </c>
      <c r="C2038" s="13">
        <v>1978</v>
      </c>
      <c r="D2038" s="15" t="s">
        <v>109</v>
      </c>
      <c r="E2038" s="7">
        <v>1450</v>
      </c>
      <c r="F2038" s="7">
        <f t="shared" si="62"/>
        <v>36.25</v>
      </c>
      <c r="G2038" s="12">
        <f t="shared" si="61"/>
        <v>-2759966.7999999993</v>
      </c>
    </row>
    <row r="2039" spans="2:7" ht="15" x14ac:dyDescent="0.2">
      <c r="B2039" s="10">
        <v>45322</v>
      </c>
      <c r="C2039" s="13">
        <v>1979</v>
      </c>
      <c r="D2039" s="15" t="s">
        <v>109</v>
      </c>
      <c r="E2039" s="7">
        <v>567</v>
      </c>
      <c r="F2039" s="7">
        <f t="shared" si="62"/>
        <v>14.175000000000001</v>
      </c>
      <c r="G2039" s="12">
        <f t="shared" si="61"/>
        <v>-2759413.9749999992</v>
      </c>
    </row>
    <row r="2040" spans="2:7" ht="15" x14ac:dyDescent="0.2">
      <c r="B2040" s="10">
        <v>45322</v>
      </c>
      <c r="C2040" s="13">
        <v>1980</v>
      </c>
      <c r="D2040" s="15" t="s">
        <v>109</v>
      </c>
      <c r="E2040" s="7">
        <v>950</v>
      </c>
      <c r="F2040" s="7">
        <f t="shared" si="62"/>
        <v>23.75</v>
      </c>
      <c r="G2040" s="12">
        <f t="shared" si="61"/>
        <v>-2758487.7249999992</v>
      </c>
    </row>
    <row r="2041" spans="2:7" ht="15" x14ac:dyDescent="0.2">
      <c r="B2041" s="10">
        <v>45322</v>
      </c>
      <c r="C2041" s="13">
        <v>1981</v>
      </c>
      <c r="D2041" s="15" t="s">
        <v>109</v>
      </c>
      <c r="E2041" s="7">
        <v>1293</v>
      </c>
      <c r="F2041" s="7">
        <f t="shared" si="62"/>
        <v>32.325000000000003</v>
      </c>
      <c r="G2041" s="12">
        <f t="shared" si="61"/>
        <v>-2757227.0499999993</v>
      </c>
    </row>
    <row r="2042" spans="2:7" ht="15" x14ac:dyDescent="0.2">
      <c r="B2042" s="10">
        <v>45322</v>
      </c>
      <c r="C2042" s="13">
        <v>1982</v>
      </c>
      <c r="D2042" s="15" t="s">
        <v>109</v>
      </c>
      <c r="E2042" s="7">
        <v>3336</v>
      </c>
      <c r="F2042" s="7">
        <f t="shared" si="62"/>
        <v>83.4</v>
      </c>
      <c r="G2042" s="12">
        <f t="shared" si="61"/>
        <v>-2753974.4499999993</v>
      </c>
    </row>
    <row r="2043" spans="2:7" ht="15" x14ac:dyDescent="0.2">
      <c r="B2043" s="10">
        <v>45322</v>
      </c>
      <c r="C2043" s="13">
        <v>1983</v>
      </c>
      <c r="D2043" s="15" t="s">
        <v>109</v>
      </c>
      <c r="E2043" s="7">
        <v>2691</v>
      </c>
      <c r="F2043" s="7">
        <f t="shared" si="62"/>
        <v>67.275000000000006</v>
      </c>
      <c r="G2043" s="12">
        <f t="shared" si="61"/>
        <v>-2751350.7249999992</v>
      </c>
    </row>
    <row r="2044" spans="2:7" ht="15" x14ac:dyDescent="0.2">
      <c r="B2044" s="10">
        <v>45322</v>
      </c>
      <c r="C2044" s="13">
        <v>1984</v>
      </c>
      <c r="D2044" s="15" t="s">
        <v>109</v>
      </c>
      <c r="E2044" s="7">
        <v>366</v>
      </c>
      <c r="F2044" s="7">
        <f t="shared" si="62"/>
        <v>9.15</v>
      </c>
      <c r="G2044" s="12">
        <f t="shared" si="61"/>
        <v>-2750993.8749999991</v>
      </c>
    </row>
    <row r="2045" spans="2:7" ht="15" x14ac:dyDescent="0.2">
      <c r="B2045" s="10">
        <v>45322</v>
      </c>
      <c r="C2045" s="13">
        <v>1985</v>
      </c>
      <c r="D2045" s="15" t="s">
        <v>109</v>
      </c>
      <c r="E2045" s="7">
        <v>369</v>
      </c>
      <c r="F2045" s="7">
        <f t="shared" si="62"/>
        <v>9.2249999999999996</v>
      </c>
      <c r="G2045" s="12">
        <f t="shared" si="61"/>
        <v>-2750634.0999999992</v>
      </c>
    </row>
    <row r="2046" spans="2:7" ht="15" x14ac:dyDescent="0.2">
      <c r="B2046" s="10">
        <v>45322</v>
      </c>
      <c r="C2046" s="13">
        <v>1986</v>
      </c>
      <c r="D2046" s="15" t="s">
        <v>109</v>
      </c>
      <c r="E2046" s="7">
        <v>4967</v>
      </c>
      <c r="F2046" s="7">
        <f t="shared" si="62"/>
        <v>124.17500000000001</v>
      </c>
      <c r="G2046" s="12">
        <f t="shared" si="61"/>
        <v>-2745791.274999999</v>
      </c>
    </row>
    <row r="2047" spans="2:7" ht="15" x14ac:dyDescent="0.2">
      <c r="B2047" s="10">
        <v>45322</v>
      </c>
      <c r="C2047" s="13">
        <v>1987</v>
      </c>
      <c r="D2047" s="15" t="s">
        <v>109</v>
      </c>
      <c r="E2047" s="7">
        <v>2677</v>
      </c>
      <c r="F2047" s="7">
        <f t="shared" si="62"/>
        <v>66.924999999999997</v>
      </c>
      <c r="G2047" s="12">
        <f t="shared" si="61"/>
        <v>-2743181.1999999988</v>
      </c>
    </row>
    <row r="2048" spans="2:7" ht="15" x14ac:dyDescent="0.2">
      <c r="B2048" s="10">
        <v>45322</v>
      </c>
      <c r="C2048" s="13">
        <v>1988</v>
      </c>
      <c r="D2048" s="15" t="s">
        <v>109</v>
      </c>
      <c r="E2048" s="7">
        <v>664</v>
      </c>
      <c r="F2048" s="7">
        <f t="shared" si="62"/>
        <v>16.600000000000001</v>
      </c>
      <c r="G2048" s="12">
        <f t="shared" si="61"/>
        <v>-2742533.7999999989</v>
      </c>
    </row>
    <row r="2049" spans="2:7" ht="15" x14ac:dyDescent="0.2">
      <c r="B2049" s="10">
        <v>45322</v>
      </c>
      <c r="C2049" s="13">
        <v>1989</v>
      </c>
      <c r="D2049" s="15" t="s">
        <v>109</v>
      </c>
      <c r="E2049" s="7">
        <v>974</v>
      </c>
      <c r="F2049" s="7">
        <f t="shared" si="62"/>
        <v>24.35</v>
      </c>
      <c r="G2049" s="12">
        <f t="shared" si="61"/>
        <v>-2741584.149999999</v>
      </c>
    </row>
    <row r="2050" spans="2:7" ht="15" x14ac:dyDescent="0.2">
      <c r="B2050" s="10">
        <v>45322</v>
      </c>
      <c r="C2050" s="13">
        <v>1990</v>
      </c>
      <c r="D2050" s="15" t="s">
        <v>109</v>
      </c>
      <c r="E2050" s="7">
        <v>785</v>
      </c>
      <c r="F2050" s="7">
        <f t="shared" si="62"/>
        <v>19.625</v>
      </c>
      <c r="G2050" s="12">
        <f t="shared" si="61"/>
        <v>-2740818.774999999</v>
      </c>
    </row>
    <row r="2051" spans="2:7" ht="15" x14ac:dyDescent="0.2">
      <c r="B2051" s="10">
        <v>45322</v>
      </c>
      <c r="C2051" s="13">
        <v>1991</v>
      </c>
      <c r="D2051" s="15" t="s">
        <v>109</v>
      </c>
      <c r="E2051" s="7">
        <v>2653</v>
      </c>
      <c r="F2051" s="7">
        <f t="shared" si="62"/>
        <v>66.325000000000003</v>
      </c>
      <c r="G2051" s="12">
        <f t="shared" si="61"/>
        <v>-2738232.0999999992</v>
      </c>
    </row>
    <row r="2052" spans="2:7" ht="15" x14ac:dyDescent="0.2">
      <c r="B2052" s="10">
        <v>45322</v>
      </c>
      <c r="C2052" s="13">
        <v>1992</v>
      </c>
      <c r="D2052" s="15" t="s">
        <v>109</v>
      </c>
      <c r="E2052" s="7">
        <v>4605</v>
      </c>
      <c r="F2052" s="7">
        <f t="shared" si="62"/>
        <v>115.125</v>
      </c>
      <c r="G2052" s="12">
        <f t="shared" si="61"/>
        <v>-2733742.2249999992</v>
      </c>
    </row>
    <row r="2053" spans="2:7" ht="15" x14ac:dyDescent="0.2">
      <c r="B2053" s="10">
        <v>45322</v>
      </c>
      <c r="C2053" s="13">
        <v>1993</v>
      </c>
      <c r="D2053" s="15" t="s">
        <v>109</v>
      </c>
      <c r="E2053" s="7">
        <v>3713</v>
      </c>
      <c r="F2053" s="7">
        <f t="shared" si="62"/>
        <v>92.825000000000003</v>
      </c>
      <c r="G2053" s="12">
        <f t="shared" si="61"/>
        <v>-2730122.0499999993</v>
      </c>
    </row>
    <row r="2054" spans="2:7" ht="15" x14ac:dyDescent="0.2">
      <c r="B2054" s="10">
        <v>45322</v>
      </c>
      <c r="C2054" s="13">
        <v>1994</v>
      </c>
      <c r="D2054" s="15" t="s">
        <v>109</v>
      </c>
      <c r="E2054" s="7">
        <v>1444</v>
      </c>
      <c r="F2054" s="7">
        <f t="shared" si="62"/>
        <v>36.1</v>
      </c>
      <c r="G2054" s="12">
        <f t="shared" si="61"/>
        <v>-2728714.1499999994</v>
      </c>
    </row>
    <row r="2055" spans="2:7" ht="15" x14ac:dyDescent="0.2">
      <c r="B2055" s="10">
        <v>45322</v>
      </c>
      <c r="C2055" s="13">
        <v>1995</v>
      </c>
      <c r="D2055" s="15" t="s">
        <v>109</v>
      </c>
      <c r="E2055" s="7">
        <v>260</v>
      </c>
      <c r="F2055" s="7">
        <f t="shared" si="62"/>
        <v>6.5</v>
      </c>
      <c r="G2055" s="12">
        <f t="shared" si="61"/>
        <v>-2728460.6499999994</v>
      </c>
    </row>
    <row r="2056" spans="2:7" ht="15" x14ac:dyDescent="0.2">
      <c r="B2056" s="10">
        <v>45322</v>
      </c>
      <c r="C2056" s="13">
        <v>1996</v>
      </c>
      <c r="D2056" s="15" t="s">
        <v>109</v>
      </c>
      <c r="E2056" s="7">
        <v>546</v>
      </c>
      <c r="F2056" s="7">
        <f t="shared" si="62"/>
        <v>13.65</v>
      </c>
      <c r="G2056" s="12">
        <f t="shared" ref="G2056:G2119" si="63">SUM(G2055+E2056-F2056)</f>
        <v>-2727928.2999999993</v>
      </c>
    </row>
    <row r="2057" spans="2:7" ht="15" x14ac:dyDescent="0.2">
      <c r="B2057" s="10">
        <v>45322</v>
      </c>
      <c r="C2057" s="13">
        <v>1997</v>
      </c>
      <c r="D2057" s="15" t="s">
        <v>109</v>
      </c>
      <c r="E2057" s="7">
        <v>355</v>
      </c>
      <c r="F2057" s="7">
        <f t="shared" si="62"/>
        <v>8.875</v>
      </c>
      <c r="G2057" s="12">
        <f t="shared" si="63"/>
        <v>-2727582.1749999993</v>
      </c>
    </row>
    <row r="2058" spans="2:7" ht="15" x14ac:dyDescent="0.2">
      <c r="B2058" s="10">
        <v>45322</v>
      </c>
      <c r="C2058" s="13">
        <v>1998</v>
      </c>
      <c r="D2058" s="15" t="s">
        <v>109</v>
      </c>
      <c r="E2058" s="7">
        <v>706</v>
      </c>
      <c r="F2058" s="7">
        <f t="shared" si="62"/>
        <v>17.650000000000002</v>
      </c>
      <c r="G2058" s="12">
        <f t="shared" si="63"/>
        <v>-2726893.8249999993</v>
      </c>
    </row>
    <row r="2059" spans="2:7" ht="15" x14ac:dyDescent="0.2">
      <c r="B2059" s="10">
        <v>45322</v>
      </c>
      <c r="C2059" s="13">
        <v>1999</v>
      </c>
      <c r="D2059" s="15" t="s">
        <v>109</v>
      </c>
      <c r="E2059" s="7">
        <v>436</v>
      </c>
      <c r="F2059" s="7">
        <f t="shared" si="62"/>
        <v>10.9</v>
      </c>
      <c r="G2059" s="12">
        <f t="shared" si="63"/>
        <v>-2726468.7249999992</v>
      </c>
    </row>
    <row r="2060" spans="2:7" ht="15" x14ac:dyDescent="0.2">
      <c r="B2060" s="10">
        <v>45322</v>
      </c>
      <c r="C2060" s="13">
        <v>2000</v>
      </c>
      <c r="D2060" s="16" t="s">
        <v>110</v>
      </c>
      <c r="E2060" s="17">
        <v>717</v>
      </c>
      <c r="F2060" s="17">
        <f>E2060*3.5%</f>
        <v>25.095000000000002</v>
      </c>
      <c r="G2060" s="12">
        <f t="shared" si="63"/>
        <v>-2725776.8199999994</v>
      </c>
    </row>
    <row r="2061" spans="2:7" ht="15" x14ac:dyDescent="0.2">
      <c r="B2061" s="10">
        <v>45322</v>
      </c>
      <c r="C2061" s="13">
        <v>2001</v>
      </c>
      <c r="D2061" s="15" t="s">
        <v>109</v>
      </c>
      <c r="E2061" s="7">
        <v>3569</v>
      </c>
      <c r="F2061" s="7">
        <f t="shared" si="62"/>
        <v>89.225000000000009</v>
      </c>
      <c r="G2061" s="12">
        <f t="shared" si="63"/>
        <v>-2722297.0449999995</v>
      </c>
    </row>
    <row r="2062" spans="2:7" ht="15" x14ac:dyDescent="0.2">
      <c r="B2062" s="10">
        <v>45322</v>
      </c>
      <c r="C2062" s="13">
        <v>2002</v>
      </c>
      <c r="D2062" s="15" t="s">
        <v>109</v>
      </c>
      <c r="E2062" s="7">
        <v>567</v>
      </c>
      <c r="F2062" s="7">
        <f t="shared" si="62"/>
        <v>14.175000000000001</v>
      </c>
      <c r="G2062" s="12">
        <f t="shared" si="63"/>
        <v>-2721744.2199999993</v>
      </c>
    </row>
    <row r="2063" spans="2:7" ht="15" x14ac:dyDescent="0.2">
      <c r="B2063" s="10">
        <v>45322</v>
      </c>
      <c r="C2063" s="13">
        <v>2003</v>
      </c>
      <c r="D2063" s="15" t="s">
        <v>109</v>
      </c>
      <c r="E2063" s="7">
        <v>2124</v>
      </c>
      <c r="F2063" s="7">
        <f t="shared" si="62"/>
        <v>53.1</v>
      </c>
      <c r="G2063" s="12">
        <f t="shared" si="63"/>
        <v>-2719673.3199999994</v>
      </c>
    </row>
    <row r="2064" spans="2:7" ht="15" x14ac:dyDescent="0.2">
      <c r="B2064" s="10">
        <v>45322</v>
      </c>
      <c r="C2064" s="13">
        <v>2004</v>
      </c>
      <c r="D2064" s="15" t="s">
        <v>109</v>
      </c>
      <c r="E2064" s="7">
        <v>583</v>
      </c>
      <c r="F2064" s="7">
        <f t="shared" si="62"/>
        <v>14.575000000000001</v>
      </c>
      <c r="G2064" s="12">
        <f t="shared" si="63"/>
        <v>-2719104.8949999996</v>
      </c>
    </row>
    <row r="2065" spans="2:7" ht="15" x14ac:dyDescent="0.2">
      <c r="B2065" s="10">
        <v>45322</v>
      </c>
      <c r="C2065" s="13">
        <v>2005</v>
      </c>
      <c r="D2065" s="15" t="s">
        <v>109</v>
      </c>
      <c r="E2065" s="7">
        <v>6349</v>
      </c>
      <c r="F2065" s="7">
        <f t="shared" si="62"/>
        <v>158.72500000000002</v>
      </c>
      <c r="G2065" s="12">
        <f t="shared" si="63"/>
        <v>-2712914.6199999996</v>
      </c>
    </row>
    <row r="2066" spans="2:7" ht="15" x14ac:dyDescent="0.2">
      <c r="B2066" s="10">
        <v>45322</v>
      </c>
      <c r="C2066" s="13">
        <v>2006</v>
      </c>
      <c r="D2066" s="15" t="s">
        <v>109</v>
      </c>
      <c r="E2066" s="7">
        <v>1135</v>
      </c>
      <c r="F2066" s="7">
        <f t="shared" si="62"/>
        <v>28.375</v>
      </c>
      <c r="G2066" s="12">
        <f t="shared" si="63"/>
        <v>-2711807.9949999996</v>
      </c>
    </row>
    <row r="2067" spans="2:7" ht="15" x14ac:dyDescent="0.2">
      <c r="B2067" s="10">
        <v>45322</v>
      </c>
      <c r="C2067" s="13">
        <v>2007</v>
      </c>
      <c r="D2067" s="15" t="s">
        <v>109</v>
      </c>
      <c r="E2067" s="7">
        <v>579</v>
      </c>
      <c r="F2067" s="7">
        <f t="shared" si="62"/>
        <v>14.475000000000001</v>
      </c>
      <c r="G2067" s="12">
        <f t="shared" si="63"/>
        <v>-2711243.4699999997</v>
      </c>
    </row>
    <row r="2068" spans="2:7" ht="15" x14ac:dyDescent="0.2">
      <c r="B2068" s="10">
        <v>45322</v>
      </c>
      <c r="C2068" s="13">
        <v>2008</v>
      </c>
      <c r="D2068" s="15" t="s">
        <v>109</v>
      </c>
      <c r="E2068" s="7">
        <v>3386</v>
      </c>
      <c r="F2068" s="7">
        <f t="shared" si="62"/>
        <v>84.65</v>
      </c>
      <c r="G2068" s="12">
        <f t="shared" si="63"/>
        <v>-2707942.1199999996</v>
      </c>
    </row>
    <row r="2069" spans="2:7" ht="15" x14ac:dyDescent="0.2">
      <c r="B2069" s="10">
        <v>45322</v>
      </c>
      <c r="C2069" s="13">
        <v>2009</v>
      </c>
      <c r="D2069" s="15" t="s">
        <v>109</v>
      </c>
      <c r="E2069" s="7">
        <v>340</v>
      </c>
      <c r="F2069" s="7">
        <f t="shared" si="62"/>
        <v>8.5</v>
      </c>
      <c r="G2069" s="12">
        <f t="shared" si="63"/>
        <v>-2707610.6199999996</v>
      </c>
    </row>
    <row r="2070" spans="2:7" ht="15" x14ac:dyDescent="0.2">
      <c r="B2070" s="10">
        <v>45322</v>
      </c>
      <c r="C2070" s="13">
        <v>2010</v>
      </c>
      <c r="D2070" s="15" t="s">
        <v>109</v>
      </c>
      <c r="E2070" s="7">
        <v>777</v>
      </c>
      <c r="F2070" s="7">
        <f t="shared" si="62"/>
        <v>19.425000000000001</v>
      </c>
      <c r="G2070" s="12">
        <f t="shared" si="63"/>
        <v>-2706853.0449999995</v>
      </c>
    </row>
    <row r="2071" spans="2:7" ht="15" x14ac:dyDescent="0.2">
      <c r="B2071" s="10">
        <v>45322</v>
      </c>
      <c r="C2071" s="13">
        <v>2011</v>
      </c>
      <c r="D2071" s="15" t="s">
        <v>109</v>
      </c>
      <c r="E2071" s="7">
        <v>566</v>
      </c>
      <c r="F2071" s="7">
        <f t="shared" si="62"/>
        <v>14.15</v>
      </c>
      <c r="G2071" s="12">
        <f t="shared" si="63"/>
        <v>-2706301.1949999994</v>
      </c>
    </row>
    <row r="2072" spans="2:7" ht="15" x14ac:dyDescent="0.2">
      <c r="B2072" s="10">
        <v>45322</v>
      </c>
      <c r="C2072" s="13">
        <v>2012</v>
      </c>
      <c r="D2072" s="15" t="s">
        <v>109</v>
      </c>
      <c r="E2072" s="7">
        <v>2645</v>
      </c>
      <c r="F2072" s="7">
        <f t="shared" si="62"/>
        <v>66.125</v>
      </c>
      <c r="G2072" s="12">
        <f t="shared" si="63"/>
        <v>-2703722.3199999994</v>
      </c>
    </row>
    <row r="2073" spans="2:7" ht="15" x14ac:dyDescent="0.2">
      <c r="B2073" s="10">
        <v>45322</v>
      </c>
      <c r="C2073" s="13">
        <v>2013</v>
      </c>
      <c r="D2073" s="15" t="s">
        <v>109</v>
      </c>
      <c r="E2073" s="7">
        <v>50316</v>
      </c>
      <c r="F2073" s="7">
        <f t="shared" si="62"/>
        <v>1257.9000000000001</v>
      </c>
      <c r="G2073" s="12">
        <f t="shared" si="63"/>
        <v>-2654664.2199999993</v>
      </c>
    </row>
    <row r="2074" spans="2:7" ht="15" x14ac:dyDescent="0.2">
      <c r="B2074" s="10">
        <v>45322</v>
      </c>
      <c r="C2074" s="13">
        <v>2014</v>
      </c>
      <c r="D2074" s="15" t="s">
        <v>109</v>
      </c>
      <c r="E2074" s="7">
        <v>10335</v>
      </c>
      <c r="F2074" s="7">
        <f t="shared" ref="F2074:F2076" si="64">E2074*2.5%</f>
        <v>258.375</v>
      </c>
      <c r="G2074" s="12">
        <f t="shared" si="63"/>
        <v>-2644587.5949999993</v>
      </c>
    </row>
    <row r="2075" spans="2:7" ht="15" x14ac:dyDescent="0.2">
      <c r="B2075" s="10">
        <v>45322</v>
      </c>
      <c r="C2075" s="13">
        <v>2015</v>
      </c>
      <c r="D2075" s="15" t="s">
        <v>109</v>
      </c>
      <c r="E2075" s="17">
        <v>3287</v>
      </c>
      <c r="F2075" s="7">
        <f t="shared" si="64"/>
        <v>82.175000000000011</v>
      </c>
      <c r="G2075" s="12">
        <f t="shared" si="63"/>
        <v>-2641382.7699999991</v>
      </c>
    </row>
    <row r="2076" spans="2:7" ht="15" x14ac:dyDescent="0.2">
      <c r="B2076" s="10">
        <v>45322</v>
      </c>
      <c r="C2076" s="13">
        <v>2016</v>
      </c>
      <c r="D2076" s="15" t="s">
        <v>109</v>
      </c>
      <c r="E2076" s="7">
        <v>8753</v>
      </c>
      <c r="F2076" s="7">
        <f t="shared" si="64"/>
        <v>218.82500000000002</v>
      </c>
      <c r="G2076" s="12">
        <f t="shared" si="63"/>
        <v>-2632848.5949999993</v>
      </c>
    </row>
    <row r="2077" spans="2:7" ht="15" x14ac:dyDescent="0.2">
      <c r="B2077" s="10">
        <v>45322</v>
      </c>
      <c r="C2077" s="13"/>
      <c r="D2077" s="11" t="s">
        <v>111</v>
      </c>
      <c r="E2077" s="7"/>
      <c r="F2077" s="7">
        <v>387819.46</v>
      </c>
      <c r="G2077" s="12">
        <f t="shared" si="63"/>
        <v>-3020668.0549999992</v>
      </c>
    </row>
    <row r="2078" spans="2:7" ht="15" x14ac:dyDescent="0.2">
      <c r="B2078" s="10">
        <v>45322</v>
      </c>
      <c r="C2078" s="13"/>
      <c r="D2078" s="11" t="s">
        <v>112</v>
      </c>
      <c r="E2078" s="12"/>
      <c r="F2078" s="12">
        <v>239553.88</v>
      </c>
      <c r="G2078" s="12">
        <f t="shared" si="63"/>
        <v>-3260221.9349999991</v>
      </c>
    </row>
    <row r="2079" spans="2:7" ht="15" x14ac:dyDescent="0.2">
      <c r="B2079" s="10">
        <v>45322</v>
      </c>
      <c r="C2079" s="13"/>
      <c r="D2079" s="11" t="s">
        <v>113</v>
      </c>
      <c r="E2079" s="12"/>
      <c r="F2079" s="12">
        <v>431818.18</v>
      </c>
      <c r="G2079" s="12">
        <f t="shared" si="63"/>
        <v>-3692040.1149999993</v>
      </c>
    </row>
    <row r="2080" spans="2:7" ht="15" x14ac:dyDescent="0.2">
      <c r="B2080" s="10">
        <v>45322</v>
      </c>
      <c r="C2080" s="13"/>
      <c r="D2080" s="11" t="s">
        <v>113</v>
      </c>
      <c r="E2080" s="12"/>
      <c r="F2080" s="12">
        <v>212188.66</v>
      </c>
      <c r="G2080" s="12">
        <f t="shared" si="63"/>
        <v>-3904228.7749999994</v>
      </c>
    </row>
    <row r="2081" spans="2:7" ht="15" x14ac:dyDescent="0.2">
      <c r="B2081" s="10">
        <v>45322</v>
      </c>
      <c r="C2081" s="13">
        <v>2017</v>
      </c>
      <c r="D2081" s="11" t="s">
        <v>114</v>
      </c>
      <c r="E2081" s="7">
        <v>250</v>
      </c>
      <c r="F2081" s="7"/>
      <c r="G2081" s="12">
        <f t="shared" si="63"/>
        <v>-3903978.7749999994</v>
      </c>
    </row>
    <row r="2082" spans="2:7" ht="15" x14ac:dyDescent="0.2">
      <c r="B2082" s="10">
        <v>45322</v>
      </c>
      <c r="C2082" s="13">
        <v>2018</v>
      </c>
      <c r="D2082" s="11" t="s">
        <v>114</v>
      </c>
      <c r="E2082" s="7">
        <v>4903</v>
      </c>
      <c r="F2082" s="7"/>
      <c r="G2082" s="12">
        <f t="shared" si="63"/>
        <v>-3899075.7749999994</v>
      </c>
    </row>
    <row r="2083" spans="2:7" ht="15" x14ac:dyDescent="0.2">
      <c r="B2083" s="10">
        <v>45322</v>
      </c>
      <c r="C2083" s="13">
        <v>2019</v>
      </c>
      <c r="D2083" s="11" t="s">
        <v>114</v>
      </c>
      <c r="E2083" s="7">
        <v>26900</v>
      </c>
      <c r="F2083" s="7"/>
      <c r="G2083" s="12">
        <f t="shared" si="63"/>
        <v>-3872175.7749999994</v>
      </c>
    </row>
    <row r="2084" spans="2:7" ht="15" x14ac:dyDescent="0.2">
      <c r="B2084" s="10">
        <v>45322</v>
      </c>
      <c r="C2084" s="13">
        <v>2020</v>
      </c>
      <c r="D2084" s="11" t="s">
        <v>114</v>
      </c>
      <c r="E2084" s="7">
        <v>8716</v>
      </c>
      <c r="F2084" s="7"/>
      <c r="G2084" s="12">
        <f t="shared" si="63"/>
        <v>-3863459.7749999994</v>
      </c>
    </row>
    <row r="2085" spans="2:7" ht="15" x14ac:dyDescent="0.2">
      <c r="B2085" s="10">
        <v>45322</v>
      </c>
      <c r="C2085" s="13">
        <v>2021</v>
      </c>
      <c r="D2085" s="11" t="s">
        <v>114</v>
      </c>
      <c r="E2085" s="7">
        <v>10613</v>
      </c>
      <c r="F2085" s="7"/>
      <c r="G2085" s="12">
        <f t="shared" si="63"/>
        <v>-3852846.7749999994</v>
      </c>
    </row>
    <row r="2086" spans="2:7" ht="15" x14ac:dyDescent="0.2">
      <c r="B2086" s="10">
        <v>45322</v>
      </c>
      <c r="C2086" s="13">
        <v>2022</v>
      </c>
      <c r="D2086" s="11" t="s">
        <v>114</v>
      </c>
      <c r="E2086" s="7">
        <v>1165</v>
      </c>
      <c r="F2086" s="7"/>
      <c r="G2086" s="12">
        <f t="shared" si="63"/>
        <v>-3851681.7749999994</v>
      </c>
    </row>
    <row r="2087" spans="2:7" ht="15" x14ac:dyDescent="0.2">
      <c r="B2087" s="10">
        <v>45322</v>
      </c>
      <c r="C2087" s="13">
        <v>2023</v>
      </c>
      <c r="D2087" s="11" t="s">
        <v>114</v>
      </c>
      <c r="E2087" s="7">
        <v>5126</v>
      </c>
      <c r="F2087" s="7"/>
      <c r="G2087" s="12">
        <f t="shared" si="63"/>
        <v>-3846555.7749999994</v>
      </c>
    </row>
    <row r="2088" spans="2:7" ht="15" x14ac:dyDescent="0.2">
      <c r="B2088" s="10">
        <v>45322</v>
      </c>
      <c r="C2088" s="13">
        <v>2024</v>
      </c>
      <c r="D2088" s="11" t="s">
        <v>114</v>
      </c>
      <c r="E2088" s="7">
        <v>14490</v>
      </c>
      <c r="F2088" s="7"/>
      <c r="G2088" s="12">
        <f t="shared" si="63"/>
        <v>-3832065.7749999994</v>
      </c>
    </row>
    <row r="2089" spans="2:7" ht="15" x14ac:dyDescent="0.2">
      <c r="B2089" s="10">
        <v>45322</v>
      </c>
      <c r="C2089" s="13">
        <v>2025</v>
      </c>
      <c r="D2089" s="11" t="s">
        <v>114</v>
      </c>
      <c r="E2089" s="7">
        <v>436</v>
      </c>
      <c r="F2089" s="7"/>
      <c r="G2089" s="12">
        <f t="shared" si="63"/>
        <v>-3831629.7749999994</v>
      </c>
    </row>
    <row r="2090" spans="2:7" ht="15" x14ac:dyDescent="0.2">
      <c r="B2090" s="10">
        <v>45322</v>
      </c>
      <c r="C2090" s="13">
        <v>2026</v>
      </c>
      <c r="D2090" s="11" t="s">
        <v>114</v>
      </c>
      <c r="E2090" s="7">
        <v>23398</v>
      </c>
      <c r="F2090" s="7"/>
      <c r="G2090" s="12">
        <f t="shared" si="63"/>
        <v>-3808231.7749999994</v>
      </c>
    </row>
    <row r="2091" spans="2:7" ht="15" x14ac:dyDescent="0.2">
      <c r="B2091" s="10">
        <v>45322</v>
      </c>
      <c r="C2091" s="13">
        <v>2027</v>
      </c>
      <c r="D2091" s="11" t="s">
        <v>114</v>
      </c>
      <c r="E2091" s="7">
        <v>24174</v>
      </c>
      <c r="F2091" s="7"/>
      <c r="G2091" s="12">
        <f t="shared" si="63"/>
        <v>-3784057.7749999994</v>
      </c>
    </row>
    <row r="2092" spans="2:7" ht="15" x14ac:dyDescent="0.2">
      <c r="B2092" s="10">
        <v>45322</v>
      </c>
      <c r="C2092" s="13">
        <v>2028</v>
      </c>
      <c r="D2092" s="11" t="s">
        <v>114</v>
      </c>
      <c r="E2092" s="7">
        <v>84072</v>
      </c>
      <c r="F2092" s="7"/>
      <c r="G2092" s="12">
        <f t="shared" si="63"/>
        <v>-3699985.7749999994</v>
      </c>
    </row>
    <row r="2093" spans="2:7" ht="15" x14ac:dyDescent="0.2">
      <c r="B2093" s="10">
        <v>45322</v>
      </c>
      <c r="C2093" s="13">
        <v>2029</v>
      </c>
      <c r="D2093" s="11" t="s">
        <v>114</v>
      </c>
      <c r="E2093" s="7">
        <v>37520</v>
      </c>
      <c r="F2093" s="7"/>
      <c r="G2093" s="12">
        <f t="shared" si="63"/>
        <v>-3662465.7749999994</v>
      </c>
    </row>
    <row r="2094" spans="2:7" ht="15" x14ac:dyDescent="0.2">
      <c r="B2094" s="10">
        <v>45322</v>
      </c>
      <c r="C2094" s="13">
        <v>2030</v>
      </c>
      <c r="D2094" s="11" t="s">
        <v>114</v>
      </c>
      <c r="E2094" s="7">
        <v>1224</v>
      </c>
      <c r="F2094" s="7"/>
      <c r="G2094" s="12">
        <f t="shared" si="63"/>
        <v>-3661241.7749999994</v>
      </c>
    </row>
    <row r="2095" spans="2:7" ht="15" x14ac:dyDescent="0.2">
      <c r="B2095" s="10">
        <v>45322</v>
      </c>
      <c r="C2095" s="13">
        <v>2031</v>
      </c>
      <c r="D2095" s="11" t="s">
        <v>114</v>
      </c>
      <c r="E2095" s="7">
        <v>2570</v>
      </c>
      <c r="F2095" s="7"/>
      <c r="G2095" s="12">
        <f t="shared" si="63"/>
        <v>-3658671.7749999994</v>
      </c>
    </row>
    <row r="2096" spans="2:7" ht="15" x14ac:dyDescent="0.2">
      <c r="B2096" s="10">
        <v>45322</v>
      </c>
      <c r="C2096" s="13">
        <v>2032</v>
      </c>
      <c r="D2096" s="11" t="s">
        <v>114</v>
      </c>
      <c r="E2096" s="7">
        <v>7796</v>
      </c>
      <c r="F2096" s="7"/>
      <c r="G2096" s="12">
        <f t="shared" si="63"/>
        <v>-3650875.7749999994</v>
      </c>
    </row>
    <row r="2097" spans="2:7" ht="15" x14ac:dyDescent="0.2">
      <c r="B2097" s="10">
        <v>45322</v>
      </c>
      <c r="C2097" s="13">
        <v>2033</v>
      </c>
      <c r="D2097" s="11" t="s">
        <v>114</v>
      </c>
      <c r="E2097" s="7">
        <v>11022</v>
      </c>
      <c r="F2097" s="7"/>
      <c r="G2097" s="12">
        <f t="shared" si="63"/>
        <v>-3639853.7749999994</v>
      </c>
    </row>
    <row r="2098" spans="2:7" ht="15" x14ac:dyDescent="0.2">
      <c r="B2098" s="10">
        <v>45322</v>
      </c>
      <c r="C2098" s="13">
        <v>2034</v>
      </c>
      <c r="D2098" s="11" t="s">
        <v>114</v>
      </c>
      <c r="E2098" s="7">
        <v>21776</v>
      </c>
      <c r="F2098" s="7"/>
      <c r="G2098" s="12">
        <f t="shared" si="63"/>
        <v>-3618077.7749999994</v>
      </c>
    </row>
    <row r="2099" spans="2:7" ht="15" x14ac:dyDescent="0.2">
      <c r="B2099" s="10">
        <v>45322</v>
      </c>
      <c r="C2099" s="13">
        <v>2035</v>
      </c>
      <c r="D2099" s="14" t="s">
        <v>100</v>
      </c>
      <c r="E2099" s="7">
        <v>900</v>
      </c>
      <c r="F2099" s="7"/>
      <c r="G2099" s="12">
        <f t="shared" si="63"/>
        <v>-3617177.7749999994</v>
      </c>
    </row>
    <row r="2100" spans="2:7" ht="15" x14ac:dyDescent="0.2">
      <c r="B2100" s="10">
        <v>45322</v>
      </c>
      <c r="C2100" s="13">
        <v>2036</v>
      </c>
      <c r="D2100" s="14" t="s">
        <v>101</v>
      </c>
      <c r="E2100" s="7">
        <v>1731690</v>
      </c>
      <c r="F2100" s="7"/>
      <c r="G2100" s="12">
        <f t="shared" si="63"/>
        <v>-1885487.7749999994</v>
      </c>
    </row>
    <row r="2101" spans="2:7" ht="15" x14ac:dyDescent="0.2">
      <c r="B2101" s="10">
        <v>45322</v>
      </c>
      <c r="C2101" s="13">
        <v>2037</v>
      </c>
      <c r="D2101" s="14" t="s">
        <v>115</v>
      </c>
      <c r="E2101" s="7">
        <v>1476.3</v>
      </c>
      <c r="F2101" s="7"/>
      <c r="G2101" s="12">
        <f t="shared" si="63"/>
        <v>-1884011.4749999994</v>
      </c>
    </row>
    <row r="2102" spans="2:7" ht="15" x14ac:dyDescent="0.2">
      <c r="B2102" s="10">
        <v>45322</v>
      </c>
      <c r="C2102" s="13">
        <v>2038</v>
      </c>
      <c r="D2102" s="14" t="s">
        <v>116</v>
      </c>
      <c r="E2102" s="7">
        <v>2210.65</v>
      </c>
      <c r="F2102" s="7"/>
      <c r="G2102" s="12">
        <f t="shared" si="63"/>
        <v>-1881800.8249999995</v>
      </c>
    </row>
    <row r="2103" spans="2:7" ht="15" x14ac:dyDescent="0.2">
      <c r="B2103" s="10">
        <v>45322</v>
      </c>
      <c r="C2103" s="13">
        <v>2039</v>
      </c>
      <c r="D2103" s="14" t="s">
        <v>116</v>
      </c>
      <c r="E2103" s="7">
        <v>2620.1</v>
      </c>
      <c r="F2103" s="7"/>
      <c r="G2103" s="12">
        <f t="shared" si="63"/>
        <v>-1879180.7249999994</v>
      </c>
    </row>
    <row r="2104" spans="2:7" ht="15" x14ac:dyDescent="0.2">
      <c r="B2104" s="10">
        <v>45322</v>
      </c>
      <c r="C2104" s="13">
        <v>2040</v>
      </c>
      <c r="D2104" s="14" t="s">
        <v>116</v>
      </c>
      <c r="E2104" s="7">
        <v>548.15</v>
      </c>
      <c r="F2104" s="7"/>
      <c r="G2104" s="12">
        <f t="shared" si="63"/>
        <v>-1878632.5749999995</v>
      </c>
    </row>
    <row r="2105" spans="2:7" ht="15" x14ac:dyDescent="0.2">
      <c r="B2105" s="10">
        <v>45322</v>
      </c>
      <c r="C2105" s="13">
        <v>2041</v>
      </c>
      <c r="D2105" s="14" t="s">
        <v>105</v>
      </c>
      <c r="E2105" s="7">
        <v>3361.1</v>
      </c>
      <c r="F2105" s="7"/>
      <c r="G2105" s="12">
        <f t="shared" si="63"/>
        <v>-1875271.4749999994</v>
      </c>
    </row>
    <row r="2106" spans="2:7" ht="15" x14ac:dyDescent="0.2">
      <c r="B2106" s="10">
        <v>45322</v>
      </c>
      <c r="C2106" s="13">
        <v>2042</v>
      </c>
      <c r="D2106" s="14" t="s">
        <v>115</v>
      </c>
      <c r="E2106" s="7">
        <v>538.65</v>
      </c>
      <c r="F2106" s="7"/>
      <c r="G2106" s="12">
        <f t="shared" si="63"/>
        <v>-1874732.8249999995</v>
      </c>
    </row>
    <row r="2107" spans="2:7" ht="15" x14ac:dyDescent="0.2">
      <c r="B2107" s="10">
        <v>45322</v>
      </c>
      <c r="C2107" s="13">
        <v>2043</v>
      </c>
      <c r="D2107" s="14" t="s">
        <v>115</v>
      </c>
      <c r="E2107" s="7">
        <v>17118.97</v>
      </c>
      <c r="F2107" s="7"/>
      <c r="G2107" s="12">
        <f t="shared" si="63"/>
        <v>-1857613.8549999995</v>
      </c>
    </row>
    <row r="2108" spans="2:7" ht="15" x14ac:dyDescent="0.2">
      <c r="B2108" s="10">
        <v>45322</v>
      </c>
      <c r="C2108" s="13">
        <v>2044</v>
      </c>
      <c r="D2108" s="14" t="s">
        <v>116</v>
      </c>
      <c r="E2108" s="7">
        <v>30196.799999999999</v>
      </c>
      <c r="F2108" s="7"/>
      <c r="G2108" s="12">
        <f t="shared" si="63"/>
        <v>-1827417.0549999995</v>
      </c>
    </row>
    <row r="2109" spans="2:7" ht="15" x14ac:dyDescent="0.2">
      <c r="B2109" s="10">
        <v>45322</v>
      </c>
      <c r="C2109" s="13">
        <v>2045</v>
      </c>
      <c r="D2109" s="14" t="s">
        <v>105</v>
      </c>
      <c r="E2109" s="7">
        <v>334.42</v>
      </c>
      <c r="F2109" s="7"/>
      <c r="G2109" s="12">
        <f t="shared" si="63"/>
        <v>-1827082.6349999995</v>
      </c>
    </row>
    <row r="2110" spans="2:7" ht="15" x14ac:dyDescent="0.2">
      <c r="B2110" s="10">
        <v>45322</v>
      </c>
      <c r="C2110" s="13">
        <v>2046</v>
      </c>
      <c r="D2110" s="14" t="s">
        <v>105</v>
      </c>
      <c r="E2110" s="7">
        <v>126.35</v>
      </c>
      <c r="F2110" s="7"/>
      <c r="G2110" s="12">
        <f t="shared" si="63"/>
        <v>-1826956.2849999995</v>
      </c>
    </row>
    <row r="2111" spans="2:7" ht="15" x14ac:dyDescent="0.2">
      <c r="B2111" s="10">
        <v>45322</v>
      </c>
      <c r="C2111" s="13">
        <v>2047</v>
      </c>
      <c r="D2111" s="14" t="s">
        <v>39</v>
      </c>
      <c r="E2111" s="7">
        <v>0.01</v>
      </c>
      <c r="F2111" s="7"/>
      <c r="G2111" s="12">
        <f t="shared" si="63"/>
        <v>-1826956.2749999994</v>
      </c>
    </row>
    <row r="2112" spans="2:7" ht="15" x14ac:dyDescent="0.2">
      <c r="B2112" s="10">
        <v>45322</v>
      </c>
      <c r="C2112" s="13">
        <v>2048</v>
      </c>
      <c r="D2112" s="15" t="s">
        <v>117</v>
      </c>
      <c r="E2112" s="7">
        <v>988</v>
      </c>
      <c r="F2112" s="7">
        <f t="shared" ref="F2112:F2175" si="65">E2112*2.5%</f>
        <v>24.700000000000003</v>
      </c>
      <c r="G2112" s="12">
        <f t="shared" si="63"/>
        <v>-1825992.9749999994</v>
      </c>
    </row>
    <row r="2113" spans="2:7" ht="15" x14ac:dyDescent="0.2">
      <c r="B2113" s="10">
        <v>45322</v>
      </c>
      <c r="C2113" s="13">
        <v>2049</v>
      </c>
      <c r="D2113" s="15" t="s">
        <v>117</v>
      </c>
      <c r="E2113" s="7">
        <v>449</v>
      </c>
      <c r="F2113" s="7">
        <f t="shared" si="65"/>
        <v>11.225000000000001</v>
      </c>
      <c r="G2113" s="12">
        <f t="shared" si="63"/>
        <v>-1825555.1999999995</v>
      </c>
    </row>
    <row r="2114" spans="2:7" ht="15" x14ac:dyDescent="0.2">
      <c r="B2114" s="10">
        <v>45322</v>
      </c>
      <c r="C2114" s="13">
        <v>2050</v>
      </c>
      <c r="D2114" s="15" t="s">
        <v>117</v>
      </c>
      <c r="E2114" s="7">
        <v>18196</v>
      </c>
      <c r="F2114" s="7">
        <f t="shared" si="65"/>
        <v>454.90000000000003</v>
      </c>
      <c r="G2114" s="12">
        <f t="shared" si="63"/>
        <v>-1807814.0999999994</v>
      </c>
    </row>
    <row r="2115" spans="2:7" ht="15" x14ac:dyDescent="0.2">
      <c r="B2115" s="10">
        <v>45322</v>
      </c>
      <c r="C2115" s="13">
        <v>2051</v>
      </c>
      <c r="D2115" s="15" t="s">
        <v>117</v>
      </c>
      <c r="E2115" s="7">
        <v>1598</v>
      </c>
      <c r="F2115" s="7">
        <f t="shared" si="65"/>
        <v>39.950000000000003</v>
      </c>
      <c r="G2115" s="12">
        <f t="shared" si="63"/>
        <v>-1806256.0499999993</v>
      </c>
    </row>
    <row r="2116" spans="2:7" ht="15" x14ac:dyDescent="0.2">
      <c r="B2116" s="10">
        <v>45322</v>
      </c>
      <c r="C2116" s="13">
        <v>2052</v>
      </c>
      <c r="D2116" s="15" t="s">
        <v>117</v>
      </c>
      <c r="E2116" s="7">
        <v>732</v>
      </c>
      <c r="F2116" s="7">
        <f t="shared" si="65"/>
        <v>18.3</v>
      </c>
      <c r="G2116" s="12">
        <f t="shared" si="63"/>
        <v>-1805542.3499999994</v>
      </c>
    </row>
    <row r="2117" spans="2:7" ht="15" x14ac:dyDescent="0.2">
      <c r="B2117" s="10">
        <v>45322</v>
      </c>
      <c r="C2117" s="13">
        <v>2053</v>
      </c>
      <c r="D2117" s="15" t="s">
        <v>117</v>
      </c>
      <c r="E2117" s="7">
        <v>2245</v>
      </c>
      <c r="F2117" s="7">
        <f t="shared" si="65"/>
        <v>56.125</v>
      </c>
      <c r="G2117" s="12">
        <f t="shared" si="63"/>
        <v>-1803353.4749999994</v>
      </c>
    </row>
    <row r="2118" spans="2:7" ht="15" x14ac:dyDescent="0.2">
      <c r="B2118" s="10">
        <v>45322</v>
      </c>
      <c r="C2118" s="13">
        <v>2054</v>
      </c>
      <c r="D2118" s="15" t="s">
        <v>117</v>
      </c>
      <c r="E2118" s="7">
        <v>1068</v>
      </c>
      <c r="F2118" s="7">
        <f t="shared" si="65"/>
        <v>26.700000000000003</v>
      </c>
      <c r="G2118" s="12">
        <f t="shared" si="63"/>
        <v>-1802312.1749999993</v>
      </c>
    </row>
    <row r="2119" spans="2:7" ht="15" x14ac:dyDescent="0.2">
      <c r="B2119" s="10">
        <v>45322</v>
      </c>
      <c r="C2119" s="13">
        <v>2055</v>
      </c>
      <c r="D2119" s="15" t="s">
        <v>117</v>
      </c>
      <c r="E2119" s="7">
        <v>355</v>
      </c>
      <c r="F2119" s="7">
        <f t="shared" si="65"/>
        <v>8.875</v>
      </c>
      <c r="G2119" s="12">
        <f t="shared" si="63"/>
        <v>-1801966.0499999993</v>
      </c>
    </row>
    <row r="2120" spans="2:7" ht="15" x14ac:dyDescent="0.2">
      <c r="B2120" s="10">
        <v>45322</v>
      </c>
      <c r="C2120" s="13">
        <v>2056</v>
      </c>
      <c r="D2120" s="15" t="s">
        <v>117</v>
      </c>
      <c r="E2120" s="7">
        <v>813</v>
      </c>
      <c r="F2120" s="7">
        <f t="shared" si="65"/>
        <v>20.325000000000003</v>
      </c>
      <c r="G2120" s="12">
        <f t="shared" ref="G2120:G2183" si="66">SUM(G2119+E2120-F2120)</f>
        <v>-1801173.3749999993</v>
      </c>
    </row>
    <row r="2121" spans="2:7" ht="15" x14ac:dyDescent="0.2">
      <c r="B2121" s="10">
        <v>45322</v>
      </c>
      <c r="C2121" s="13">
        <v>2057</v>
      </c>
      <c r="D2121" s="15" t="s">
        <v>117</v>
      </c>
      <c r="E2121" s="7">
        <v>868</v>
      </c>
      <c r="F2121" s="7">
        <f t="shared" si="65"/>
        <v>21.700000000000003</v>
      </c>
      <c r="G2121" s="12">
        <f t="shared" si="66"/>
        <v>-1800327.0749999993</v>
      </c>
    </row>
    <row r="2122" spans="2:7" ht="15" x14ac:dyDescent="0.2">
      <c r="B2122" s="10">
        <v>45322</v>
      </c>
      <c r="C2122" s="13">
        <v>2058</v>
      </c>
      <c r="D2122" s="15" t="s">
        <v>117</v>
      </c>
      <c r="E2122" s="7">
        <v>507</v>
      </c>
      <c r="F2122" s="7">
        <f t="shared" si="65"/>
        <v>12.675000000000001</v>
      </c>
      <c r="G2122" s="12">
        <f t="shared" si="66"/>
        <v>-1799832.7499999993</v>
      </c>
    </row>
    <row r="2123" spans="2:7" ht="15" x14ac:dyDescent="0.2">
      <c r="B2123" s="10">
        <v>45322</v>
      </c>
      <c r="C2123" s="13">
        <v>2059</v>
      </c>
      <c r="D2123" s="15" t="s">
        <v>117</v>
      </c>
      <c r="E2123" s="7">
        <v>827</v>
      </c>
      <c r="F2123" s="7">
        <f t="shared" si="65"/>
        <v>20.675000000000001</v>
      </c>
      <c r="G2123" s="12">
        <f t="shared" si="66"/>
        <v>-1799026.4249999993</v>
      </c>
    </row>
    <row r="2124" spans="2:7" ht="15" x14ac:dyDescent="0.2">
      <c r="B2124" s="10">
        <v>45322</v>
      </c>
      <c r="C2124" s="13">
        <v>2060</v>
      </c>
      <c r="D2124" s="15" t="s">
        <v>117</v>
      </c>
      <c r="E2124" s="7">
        <v>1855</v>
      </c>
      <c r="F2124" s="7">
        <f t="shared" si="65"/>
        <v>46.375</v>
      </c>
      <c r="G2124" s="12">
        <f t="shared" si="66"/>
        <v>-1797217.7999999993</v>
      </c>
    </row>
    <row r="2125" spans="2:7" ht="15" x14ac:dyDescent="0.2">
      <c r="B2125" s="10">
        <v>45322</v>
      </c>
      <c r="C2125" s="13">
        <v>2061</v>
      </c>
      <c r="D2125" s="15" t="s">
        <v>117</v>
      </c>
      <c r="E2125" s="7">
        <v>702</v>
      </c>
      <c r="F2125" s="7">
        <f t="shared" si="65"/>
        <v>17.55</v>
      </c>
      <c r="G2125" s="12">
        <f t="shared" si="66"/>
        <v>-1796533.3499999994</v>
      </c>
    </row>
    <row r="2126" spans="2:7" ht="15" x14ac:dyDescent="0.2">
      <c r="B2126" s="10">
        <v>45322</v>
      </c>
      <c r="C2126" s="13">
        <v>2062</v>
      </c>
      <c r="D2126" s="15" t="s">
        <v>117</v>
      </c>
      <c r="E2126" s="7">
        <v>951</v>
      </c>
      <c r="F2126" s="7">
        <f t="shared" si="65"/>
        <v>23.775000000000002</v>
      </c>
      <c r="G2126" s="12">
        <f t="shared" si="66"/>
        <v>-1795606.1249999993</v>
      </c>
    </row>
    <row r="2127" spans="2:7" ht="15" x14ac:dyDescent="0.2">
      <c r="B2127" s="10">
        <v>45322</v>
      </c>
      <c r="C2127" s="13">
        <v>2063</v>
      </c>
      <c r="D2127" s="15" t="s">
        <v>117</v>
      </c>
      <c r="E2127" s="7">
        <v>567</v>
      </c>
      <c r="F2127" s="7">
        <f t="shared" si="65"/>
        <v>14.175000000000001</v>
      </c>
      <c r="G2127" s="12">
        <f t="shared" si="66"/>
        <v>-1795053.2999999993</v>
      </c>
    </row>
    <row r="2128" spans="2:7" ht="15" x14ac:dyDescent="0.2">
      <c r="B2128" s="10">
        <v>45322</v>
      </c>
      <c r="C2128" s="13">
        <v>2064</v>
      </c>
      <c r="D2128" s="15" t="s">
        <v>117</v>
      </c>
      <c r="E2128" s="7">
        <v>4060</v>
      </c>
      <c r="F2128" s="7">
        <f t="shared" si="65"/>
        <v>101.5</v>
      </c>
      <c r="G2128" s="12">
        <f t="shared" si="66"/>
        <v>-1791094.7999999993</v>
      </c>
    </row>
    <row r="2129" spans="2:7" ht="15" x14ac:dyDescent="0.2">
      <c r="B2129" s="10">
        <v>45322</v>
      </c>
      <c r="C2129" s="13">
        <v>2065</v>
      </c>
      <c r="D2129" s="16" t="s">
        <v>118</v>
      </c>
      <c r="E2129" s="17">
        <v>535</v>
      </c>
      <c r="F2129" s="17">
        <f>E2129*3.5%</f>
        <v>18.725000000000001</v>
      </c>
      <c r="G2129" s="12">
        <f t="shared" si="66"/>
        <v>-1790578.5249999994</v>
      </c>
    </row>
    <row r="2130" spans="2:7" ht="15" x14ac:dyDescent="0.2">
      <c r="B2130" s="10">
        <v>45322</v>
      </c>
      <c r="C2130" s="13">
        <v>2066</v>
      </c>
      <c r="D2130" s="15" t="s">
        <v>117</v>
      </c>
      <c r="E2130" s="7">
        <v>408</v>
      </c>
      <c r="F2130" s="7">
        <f t="shared" si="65"/>
        <v>10.200000000000001</v>
      </c>
      <c r="G2130" s="12">
        <f t="shared" si="66"/>
        <v>-1790180.7249999994</v>
      </c>
    </row>
    <row r="2131" spans="2:7" ht="15" x14ac:dyDescent="0.2">
      <c r="B2131" s="10">
        <v>45322</v>
      </c>
      <c r="C2131" s="13">
        <v>2067</v>
      </c>
      <c r="D2131" s="15" t="s">
        <v>117</v>
      </c>
      <c r="E2131" s="7">
        <v>1705</v>
      </c>
      <c r="F2131" s="7">
        <f t="shared" si="65"/>
        <v>42.625</v>
      </c>
      <c r="G2131" s="12">
        <f t="shared" si="66"/>
        <v>-1788518.3499999994</v>
      </c>
    </row>
    <row r="2132" spans="2:7" ht="15" x14ac:dyDescent="0.2">
      <c r="B2132" s="10">
        <v>45322</v>
      </c>
      <c r="C2132" s="13">
        <v>2068</v>
      </c>
      <c r="D2132" s="15" t="s">
        <v>117</v>
      </c>
      <c r="E2132" s="7">
        <v>1325</v>
      </c>
      <c r="F2132" s="7">
        <f t="shared" si="65"/>
        <v>33.125</v>
      </c>
      <c r="G2132" s="12">
        <f t="shared" si="66"/>
        <v>-1787226.4749999994</v>
      </c>
    </row>
    <row r="2133" spans="2:7" ht="15" x14ac:dyDescent="0.2">
      <c r="B2133" s="10">
        <v>45322</v>
      </c>
      <c r="C2133" s="13">
        <v>2069</v>
      </c>
      <c r="D2133" s="15" t="s">
        <v>117</v>
      </c>
      <c r="E2133" s="7">
        <v>1119</v>
      </c>
      <c r="F2133" s="7">
        <f t="shared" si="65"/>
        <v>27.975000000000001</v>
      </c>
      <c r="G2133" s="12">
        <f t="shared" si="66"/>
        <v>-1786135.4499999995</v>
      </c>
    </row>
    <row r="2134" spans="2:7" ht="15" x14ac:dyDescent="0.2">
      <c r="B2134" s="10">
        <v>45322</v>
      </c>
      <c r="C2134" s="13">
        <v>2070</v>
      </c>
      <c r="D2134" s="15" t="s">
        <v>117</v>
      </c>
      <c r="E2134" s="7">
        <v>1564</v>
      </c>
      <c r="F2134" s="7">
        <f t="shared" si="65"/>
        <v>39.1</v>
      </c>
      <c r="G2134" s="12">
        <f t="shared" si="66"/>
        <v>-1784610.5499999996</v>
      </c>
    </row>
    <row r="2135" spans="2:7" ht="15" x14ac:dyDescent="0.2">
      <c r="B2135" s="10">
        <v>45322</v>
      </c>
      <c r="C2135" s="13">
        <v>2071</v>
      </c>
      <c r="D2135" s="15" t="s">
        <v>117</v>
      </c>
      <c r="E2135" s="7">
        <v>1686</v>
      </c>
      <c r="F2135" s="7">
        <f t="shared" si="65"/>
        <v>42.150000000000006</v>
      </c>
      <c r="G2135" s="12">
        <f t="shared" si="66"/>
        <v>-1782966.6999999995</v>
      </c>
    </row>
    <row r="2136" spans="2:7" ht="15" x14ac:dyDescent="0.2">
      <c r="B2136" s="10">
        <v>45322</v>
      </c>
      <c r="C2136" s="13">
        <v>2072</v>
      </c>
      <c r="D2136" s="15" t="s">
        <v>117</v>
      </c>
      <c r="E2136" s="7">
        <v>1236</v>
      </c>
      <c r="F2136" s="7">
        <f t="shared" si="65"/>
        <v>30.900000000000002</v>
      </c>
      <c r="G2136" s="12">
        <f t="shared" si="66"/>
        <v>-1781761.5999999994</v>
      </c>
    </row>
    <row r="2137" spans="2:7" ht="15" x14ac:dyDescent="0.2">
      <c r="B2137" s="10">
        <v>45322</v>
      </c>
      <c r="C2137" s="13">
        <v>2073</v>
      </c>
      <c r="D2137" s="15" t="s">
        <v>117</v>
      </c>
      <c r="E2137" s="7">
        <v>1417</v>
      </c>
      <c r="F2137" s="7">
        <f t="shared" si="65"/>
        <v>35.425000000000004</v>
      </c>
      <c r="G2137" s="12">
        <f t="shared" si="66"/>
        <v>-1780380.0249999994</v>
      </c>
    </row>
    <row r="2138" spans="2:7" ht="15" x14ac:dyDescent="0.2">
      <c r="B2138" s="10">
        <v>45322</v>
      </c>
      <c r="C2138" s="13">
        <v>2074</v>
      </c>
      <c r="D2138" s="15" t="s">
        <v>117</v>
      </c>
      <c r="E2138" s="7">
        <v>2514</v>
      </c>
      <c r="F2138" s="7">
        <f t="shared" si="65"/>
        <v>62.85</v>
      </c>
      <c r="G2138" s="12">
        <f t="shared" si="66"/>
        <v>-1777928.8749999995</v>
      </c>
    </row>
    <row r="2139" spans="2:7" ht="15" x14ac:dyDescent="0.2">
      <c r="B2139" s="10">
        <v>45322</v>
      </c>
      <c r="C2139" s="13">
        <v>2075</v>
      </c>
      <c r="D2139" s="15" t="s">
        <v>117</v>
      </c>
      <c r="E2139" s="7">
        <v>488</v>
      </c>
      <c r="F2139" s="7">
        <f t="shared" si="65"/>
        <v>12.200000000000001</v>
      </c>
      <c r="G2139" s="12">
        <f t="shared" si="66"/>
        <v>-1777453.0749999995</v>
      </c>
    </row>
    <row r="2140" spans="2:7" ht="15" x14ac:dyDescent="0.2">
      <c r="B2140" s="10">
        <v>45322</v>
      </c>
      <c r="C2140" s="13">
        <v>2076</v>
      </c>
      <c r="D2140" s="15" t="s">
        <v>117</v>
      </c>
      <c r="E2140" s="7">
        <v>4142</v>
      </c>
      <c r="F2140" s="7">
        <f t="shared" si="65"/>
        <v>103.55000000000001</v>
      </c>
      <c r="G2140" s="12">
        <f t="shared" si="66"/>
        <v>-1773414.6249999995</v>
      </c>
    </row>
    <row r="2141" spans="2:7" ht="15" x14ac:dyDescent="0.2">
      <c r="B2141" s="10">
        <v>45322</v>
      </c>
      <c r="C2141" s="13">
        <v>2077</v>
      </c>
      <c r="D2141" s="15" t="s">
        <v>117</v>
      </c>
      <c r="E2141" s="7">
        <v>5998</v>
      </c>
      <c r="F2141" s="7">
        <f t="shared" si="65"/>
        <v>149.95000000000002</v>
      </c>
      <c r="G2141" s="12">
        <f t="shared" si="66"/>
        <v>-1767566.5749999995</v>
      </c>
    </row>
    <row r="2142" spans="2:7" ht="15" x14ac:dyDescent="0.2">
      <c r="B2142" s="10">
        <v>45322</v>
      </c>
      <c r="C2142" s="13">
        <v>2078</v>
      </c>
      <c r="D2142" s="15" t="s">
        <v>117</v>
      </c>
      <c r="E2142" s="7">
        <v>2826</v>
      </c>
      <c r="F2142" s="7">
        <f t="shared" si="65"/>
        <v>70.650000000000006</v>
      </c>
      <c r="G2142" s="12">
        <f t="shared" si="66"/>
        <v>-1764811.2249999994</v>
      </c>
    </row>
    <row r="2143" spans="2:7" ht="15" x14ac:dyDescent="0.2">
      <c r="B2143" s="10">
        <v>45322</v>
      </c>
      <c r="C2143" s="13">
        <v>2079</v>
      </c>
      <c r="D2143" s="15" t="s">
        <v>117</v>
      </c>
      <c r="E2143" s="7">
        <v>1888</v>
      </c>
      <c r="F2143" s="7">
        <f t="shared" si="65"/>
        <v>47.2</v>
      </c>
      <c r="G2143" s="12">
        <f t="shared" si="66"/>
        <v>-1762970.4249999993</v>
      </c>
    </row>
    <row r="2144" spans="2:7" ht="15" x14ac:dyDescent="0.2">
      <c r="B2144" s="10">
        <v>45322</v>
      </c>
      <c r="C2144" s="13">
        <v>2080</v>
      </c>
      <c r="D2144" s="15" t="s">
        <v>117</v>
      </c>
      <c r="E2144" s="7">
        <v>835</v>
      </c>
      <c r="F2144" s="7">
        <f t="shared" si="65"/>
        <v>20.875</v>
      </c>
      <c r="G2144" s="12">
        <f t="shared" si="66"/>
        <v>-1762156.2999999993</v>
      </c>
    </row>
    <row r="2145" spans="2:7" ht="15" x14ac:dyDescent="0.2">
      <c r="B2145" s="10">
        <v>45322</v>
      </c>
      <c r="C2145" s="13">
        <v>2081</v>
      </c>
      <c r="D2145" s="15" t="s">
        <v>117</v>
      </c>
      <c r="E2145" s="7">
        <v>101</v>
      </c>
      <c r="F2145" s="7">
        <f t="shared" si="65"/>
        <v>2.5250000000000004</v>
      </c>
      <c r="G2145" s="12">
        <f t="shared" si="66"/>
        <v>-1762057.8249999993</v>
      </c>
    </row>
    <row r="2146" spans="2:7" ht="15" x14ac:dyDescent="0.2">
      <c r="B2146" s="10">
        <v>45322</v>
      </c>
      <c r="C2146" s="13">
        <v>2082</v>
      </c>
      <c r="D2146" s="15" t="s">
        <v>117</v>
      </c>
      <c r="E2146" s="7">
        <v>1021</v>
      </c>
      <c r="F2146" s="7">
        <f t="shared" si="65"/>
        <v>25.525000000000002</v>
      </c>
      <c r="G2146" s="12">
        <f t="shared" si="66"/>
        <v>-1761062.3499999992</v>
      </c>
    </row>
    <row r="2147" spans="2:7" ht="15" x14ac:dyDescent="0.2">
      <c r="B2147" s="10">
        <v>45322</v>
      </c>
      <c r="C2147" s="13">
        <v>2083</v>
      </c>
      <c r="D2147" s="15" t="s">
        <v>117</v>
      </c>
      <c r="E2147" s="7">
        <v>645</v>
      </c>
      <c r="F2147" s="7">
        <f t="shared" si="65"/>
        <v>16.125</v>
      </c>
      <c r="G2147" s="12">
        <f t="shared" si="66"/>
        <v>-1760433.4749999992</v>
      </c>
    </row>
    <row r="2148" spans="2:7" ht="15" x14ac:dyDescent="0.2">
      <c r="B2148" s="10">
        <v>45322</v>
      </c>
      <c r="C2148" s="13">
        <v>2084</v>
      </c>
      <c r="D2148" s="15" t="s">
        <v>117</v>
      </c>
      <c r="E2148" s="7">
        <v>675</v>
      </c>
      <c r="F2148" s="7">
        <f t="shared" si="65"/>
        <v>16.875</v>
      </c>
      <c r="G2148" s="12">
        <f t="shared" si="66"/>
        <v>-1759775.3499999992</v>
      </c>
    </row>
    <row r="2149" spans="2:7" ht="15" x14ac:dyDescent="0.2">
      <c r="B2149" s="10">
        <v>45322</v>
      </c>
      <c r="C2149" s="13">
        <v>2085</v>
      </c>
      <c r="D2149" s="15" t="s">
        <v>117</v>
      </c>
      <c r="E2149" s="7">
        <v>1285</v>
      </c>
      <c r="F2149" s="7">
        <f t="shared" si="65"/>
        <v>32.125</v>
      </c>
      <c r="G2149" s="12">
        <f t="shared" si="66"/>
        <v>-1758522.4749999992</v>
      </c>
    </row>
    <row r="2150" spans="2:7" ht="15" x14ac:dyDescent="0.2">
      <c r="B2150" s="10">
        <v>45322</v>
      </c>
      <c r="C2150" s="13">
        <v>2086</v>
      </c>
      <c r="D2150" s="15" t="s">
        <v>117</v>
      </c>
      <c r="E2150" s="7">
        <v>1277</v>
      </c>
      <c r="F2150" s="7">
        <f t="shared" si="65"/>
        <v>31.925000000000001</v>
      </c>
      <c r="G2150" s="12">
        <f t="shared" si="66"/>
        <v>-1757277.3999999992</v>
      </c>
    </row>
    <row r="2151" spans="2:7" ht="15" x14ac:dyDescent="0.2">
      <c r="B2151" s="10">
        <v>45322</v>
      </c>
      <c r="C2151" s="13">
        <v>2087</v>
      </c>
      <c r="D2151" s="15" t="s">
        <v>117</v>
      </c>
      <c r="E2151" s="7">
        <v>1435</v>
      </c>
      <c r="F2151" s="7">
        <f t="shared" si="65"/>
        <v>35.875</v>
      </c>
      <c r="G2151" s="12">
        <f t="shared" si="66"/>
        <v>-1755878.2749999992</v>
      </c>
    </row>
    <row r="2152" spans="2:7" ht="15" x14ac:dyDescent="0.2">
      <c r="B2152" s="10">
        <v>45322</v>
      </c>
      <c r="C2152" s="13">
        <v>2088</v>
      </c>
      <c r="D2152" s="15" t="s">
        <v>117</v>
      </c>
      <c r="E2152" s="7">
        <v>648</v>
      </c>
      <c r="F2152" s="7">
        <f t="shared" si="65"/>
        <v>16.2</v>
      </c>
      <c r="G2152" s="12">
        <f t="shared" si="66"/>
        <v>-1755246.4749999992</v>
      </c>
    </row>
    <row r="2153" spans="2:7" ht="15" x14ac:dyDescent="0.2">
      <c r="B2153" s="10">
        <v>45322</v>
      </c>
      <c r="C2153" s="13">
        <v>2089</v>
      </c>
      <c r="D2153" s="15" t="s">
        <v>117</v>
      </c>
      <c r="E2153" s="7">
        <v>608</v>
      </c>
      <c r="F2153" s="7">
        <f t="shared" si="65"/>
        <v>15.200000000000001</v>
      </c>
      <c r="G2153" s="12">
        <f t="shared" si="66"/>
        <v>-1754653.6749999991</v>
      </c>
    </row>
    <row r="2154" spans="2:7" ht="15" x14ac:dyDescent="0.2">
      <c r="B2154" s="10">
        <v>45322</v>
      </c>
      <c r="C2154" s="13">
        <v>2090</v>
      </c>
      <c r="D2154" s="15" t="s">
        <v>117</v>
      </c>
      <c r="E2154" s="7">
        <v>8175</v>
      </c>
      <c r="F2154" s="7">
        <f t="shared" si="65"/>
        <v>204.375</v>
      </c>
      <c r="G2154" s="12">
        <f t="shared" si="66"/>
        <v>-1746683.0499999991</v>
      </c>
    </row>
    <row r="2155" spans="2:7" ht="15" x14ac:dyDescent="0.2">
      <c r="B2155" s="10">
        <v>45322</v>
      </c>
      <c r="C2155" s="13">
        <v>2091</v>
      </c>
      <c r="D2155" s="15" t="s">
        <v>117</v>
      </c>
      <c r="E2155" s="7">
        <v>2835</v>
      </c>
      <c r="F2155" s="7">
        <f t="shared" si="65"/>
        <v>70.875</v>
      </c>
      <c r="G2155" s="12">
        <f t="shared" si="66"/>
        <v>-1743918.9249999991</v>
      </c>
    </row>
    <row r="2156" spans="2:7" ht="15" x14ac:dyDescent="0.2">
      <c r="B2156" s="10">
        <v>45322</v>
      </c>
      <c r="C2156" s="13">
        <v>2092</v>
      </c>
      <c r="D2156" s="15" t="s">
        <v>117</v>
      </c>
      <c r="E2156" s="7">
        <v>709</v>
      </c>
      <c r="F2156" s="7">
        <f t="shared" si="65"/>
        <v>17.725000000000001</v>
      </c>
      <c r="G2156" s="12">
        <f t="shared" si="66"/>
        <v>-1743227.6499999992</v>
      </c>
    </row>
    <row r="2157" spans="2:7" ht="15" x14ac:dyDescent="0.2">
      <c r="B2157" s="10">
        <v>45322</v>
      </c>
      <c r="C2157" s="13">
        <v>2093</v>
      </c>
      <c r="D2157" s="15" t="s">
        <v>117</v>
      </c>
      <c r="E2157" s="7">
        <v>5077</v>
      </c>
      <c r="F2157" s="7">
        <f t="shared" si="65"/>
        <v>126.92500000000001</v>
      </c>
      <c r="G2157" s="12">
        <f t="shared" si="66"/>
        <v>-1738277.5749999993</v>
      </c>
    </row>
    <row r="2158" spans="2:7" ht="15" x14ac:dyDescent="0.2">
      <c r="B2158" s="10">
        <v>45322</v>
      </c>
      <c r="C2158" s="13">
        <v>2094</v>
      </c>
      <c r="D2158" s="15" t="s">
        <v>117</v>
      </c>
      <c r="E2158" s="7">
        <v>20469</v>
      </c>
      <c r="F2158" s="7">
        <f t="shared" si="65"/>
        <v>511.72500000000002</v>
      </c>
      <c r="G2158" s="12">
        <f t="shared" si="66"/>
        <v>-1718320.2999999993</v>
      </c>
    </row>
    <row r="2159" spans="2:7" ht="15" x14ac:dyDescent="0.2">
      <c r="B2159" s="10">
        <v>45322</v>
      </c>
      <c r="C2159" s="13">
        <v>2095</v>
      </c>
      <c r="D2159" s="15" t="s">
        <v>117</v>
      </c>
      <c r="E2159" s="7">
        <v>1086</v>
      </c>
      <c r="F2159" s="7">
        <f t="shared" si="65"/>
        <v>27.150000000000002</v>
      </c>
      <c r="G2159" s="12">
        <f t="shared" si="66"/>
        <v>-1717261.4499999993</v>
      </c>
    </row>
    <row r="2160" spans="2:7" ht="15" x14ac:dyDescent="0.2">
      <c r="B2160" s="10">
        <v>45322</v>
      </c>
      <c r="C2160" s="13">
        <v>2096</v>
      </c>
      <c r="D2160" s="15" t="s">
        <v>117</v>
      </c>
      <c r="E2160" s="7">
        <v>687</v>
      </c>
      <c r="F2160" s="7">
        <f t="shared" si="65"/>
        <v>17.175000000000001</v>
      </c>
      <c r="G2160" s="12">
        <f t="shared" si="66"/>
        <v>-1716591.6249999993</v>
      </c>
    </row>
    <row r="2161" spans="2:7" ht="15" x14ac:dyDescent="0.2">
      <c r="B2161" s="10">
        <v>45322</v>
      </c>
      <c r="C2161" s="13">
        <v>2097</v>
      </c>
      <c r="D2161" s="15" t="s">
        <v>117</v>
      </c>
      <c r="E2161" s="7">
        <v>515</v>
      </c>
      <c r="F2161" s="7">
        <f t="shared" si="65"/>
        <v>12.875</v>
      </c>
      <c r="G2161" s="12">
        <f t="shared" si="66"/>
        <v>-1716089.4999999993</v>
      </c>
    </row>
    <row r="2162" spans="2:7" ht="15" x14ac:dyDescent="0.2">
      <c r="B2162" s="10">
        <v>45322</v>
      </c>
      <c r="C2162" s="13">
        <v>2098</v>
      </c>
      <c r="D2162" s="15" t="s">
        <v>117</v>
      </c>
      <c r="E2162" s="7">
        <v>1353</v>
      </c>
      <c r="F2162" s="7">
        <f t="shared" si="65"/>
        <v>33.825000000000003</v>
      </c>
      <c r="G2162" s="12">
        <f t="shared" si="66"/>
        <v>-1714770.3249999993</v>
      </c>
    </row>
    <row r="2163" spans="2:7" ht="15" x14ac:dyDescent="0.2">
      <c r="B2163" s="10">
        <v>45322</v>
      </c>
      <c r="C2163" s="13">
        <v>2099</v>
      </c>
      <c r="D2163" s="15" t="s">
        <v>117</v>
      </c>
      <c r="E2163" s="7">
        <v>355</v>
      </c>
      <c r="F2163" s="7">
        <f t="shared" si="65"/>
        <v>8.875</v>
      </c>
      <c r="G2163" s="12">
        <f t="shared" si="66"/>
        <v>-1714424.1999999993</v>
      </c>
    </row>
    <row r="2164" spans="2:7" ht="15" x14ac:dyDescent="0.2">
      <c r="B2164" s="10">
        <v>45322</v>
      </c>
      <c r="C2164" s="13">
        <v>2100</v>
      </c>
      <c r="D2164" s="15" t="s">
        <v>117</v>
      </c>
      <c r="E2164" s="7">
        <v>546</v>
      </c>
      <c r="F2164" s="7">
        <f t="shared" si="65"/>
        <v>13.65</v>
      </c>
      <c r="G2164" s="12">
        <f t="shared" si="66"/>
        <v>-1713891.8499999992</v>
      </c>
    </row>
    <row r="2165" spans="2:7" ht="15" x14ac:dyDescent="0.2">
      <c r="B2165" s="10">
        <v>45322</v>
      </c>
      <c r="C2165" s="13">
        <v>2101</v>
      </c>
      <c r="D2165" s="15" t="s">
        <v>117</v>
      </c>
      <c r="E2165" s="23">
        <v>2001</v>
      </c>
      <c r="F2165" s="7">
        <f t="shared" si="65"/>
        <v>50.025000000000006</v>
      </c>
      <c r="G2165" s="12">
        <f t="shared" si="66"/>
        <v>-1711940.8749999991</v>
      </c>
    </row>
    <row r="2166" spans="2:7" ht="15" x14ac:dyDescent="0.2">
      <c r="B2166" s="10">
        <v>45322</v>
      </c>
      <c r="C2166" s="13">
        <v>2102</v>
      </c>
      <c r="D2166" s="15" t="s">
        <v>117</v>
      </c>
      <c r="E2166" s="7">
        <v>22879</v>
      </c>
      <c r="F2166" s="7">
        <f t="shared" si="65"/>
        <v>571.97500000000002</v>
      </c>
      <c r="G2166" s="12">
        <f t="shared" si="66"/>
        <v>-1689633.8499999992</v>
      </c>
    </row>
    <row r="2167" spans="2:7" ht="15" x14ac:dyDescent="0.2">
      <c r="B2167" s="10">
        <v>45322</v>
      </c>
      <c r="C2167" s="13">
        <v>2103</v>
      </c>
      <c r="D2167" s="15" t="s">
        <v>117</v>
      </c>
      <c r="E2167" s="7">
        <v>5425</v>
      </c>
      <c r="F2167" s="7">
        <f t="shared" si="65"/>
        <v>135.625</v>
      </c>
      <c r="G2167" s="12">
        <f t="shared" si="66"/>
        <v>-1684344.4749999992</v>
      </c>
    </row>
    <row r="2168" spans="2:7" ht="15" x14ac:dyDescent="0.2">
      <c r="B2168" s="10">
        <v>45322</v>
      </c>
      <c r="C2168" s="13">
        <v>2104</v>
      </c>
      <c r="D2168" s="15" t="s">
        <v>117</v>
      </c>
      <c r="E2168" s="7">
        <v>6096</v>
      </c>
      <c r="F2168" s="7">
        <f t="shared" si="65"/>
        <v>152.4</v>
      </c>
      <c r="G2168" s="12">
        <f t="shared" si="66"/>
        <v>-1678400.8749999991</v>
      </c>
    </row>
    <row r="2169" spans="2:7" ht="15" x14ac:dyDescent="0.2">
      <c r="B2169" s="10">
        <v>45322</v>
      </c>
      <c r="C2169" s="13">
        <v>2105</v>
      </c>
      <c r="D2169" s="15" t="s">
        <v>117</v>
      </c>
      <c r="E2169" s="7">
        <v>338</v>
      </c>
      <c r="F2169" s="7">
        <f t="shared" si="65"/>
        <v>8.4500000000000011</v>
      </c>
      <c r="G2169" s="12">
        <f t="shared" si="66"/>
        <v>-1678071.324999999</v>
      </c>
    </row>
    <row r="2170" spans="2:7" ht="15" x14ac:dyDescent="0.2">
      <c r="B2170" s="10">
        <v>45322</v>
      </c>
      <c r="C2170" s="13">
        <v>2106</v>
      </c>
      <c r="D2170" s="15" t="s">
        <v>117</v>
      </c>
      <c r="E2170" s="7">
        <v>660</v>
      </c>
      <c r="F2170" s="7">
        <f t="shared" si="65"/>
        <v>16.5</v>
      </c>
      <c r="G2170" s="12">
        <f t="shared" si="66"/>
        <v>-1677427.824999999</v>
      </c>
    </row>
    <row r="2171" spans="2:7" ht="15" x14ac:dyDescent="0.2">
      <c r="B2171" s="10">
        <v>45322</v>
      </c>
      <c r="C2171" s="13">
        <v>2107</v>
      </c>
      <c r="D2171" s="15" t="s">
        <v>117</v>
      </c>
      <c r="E2171" s="7">
        <v>796</v>
      </c>
      <c r="F2171" s="7">
        <f t="shared" si="65"/>
        <v>19.900000000000002</v>
      </c>
      <c r="G2171" s="12">
        <f t="shared" si="66"/>
        <v>-1676651.7249999989</v>
      </c>
    </row>
    <row r="2172" spans="2:7" ht="15" x14ac:dyDescent="0.2">
      <c r="B2172" s="10">
        <v>45322</v>
      </c>
      <c r="C2172" s="13">
        <v>2108</v>
      </c>
      <c r="D2172" s="15" t="s">
        <v>117</v>
      </c>
      <c r="E2172" s="7">
        <v>196</v>
      </c>
      <c r="F2172" s="7">
        <f t="shared" si="65"/>
        <v>4.9000000000000004</v>
      </c>
      <c r="G2172" s="12">
        <f t="shared" si="66"/>
        <v>-1676460.6249999988</v>
      </c>
    </row>
    <row r="2173" spans="2:7" ht="15" x14ac:dyDescent="0.2">
      <c r="B2173" s="10">
        <v>45322</v>
      </c>
      <c r="C2173" s="13">
        <v>2109</v>
      </c>
      <c r="D2173" s="15" t="s">
        <v>117</v>
      </c>
      <c r="E2173" s="7">
        <v>224</v>
      </c>
      <c r="F2173" s="7">
        <f t="shared" si="65"/>
        <v>5.6000000000000005</v>
      </c>
      <c r="G2173" s="12">
        <f t="shared" si="66"/>
        <v>-1676242.2249999989</v>
      </c>
    </row>
    <row r="2174" spans="2:7" ht="15" x14ac:dyDescent="0.2">
      <c r="B2174" s="10">
        <v>45322</v>
      </c>
      <c r="C2174" s="13">
        <v>2110</v>
      </c>
      <c r="D2174" s="15" t="s">
        <v>117</v>
      </c>
      <c r="E2174" s="7">
        <v>515</v>
      </c>
      <c r="F2174" s="7">
        <f t="shared" si="65"/>
        <v>12.875</v>
      </c>
      <c r="G2174" s="12">
        <f t="shared" si="66"/>
        <v>-1675740.0999999989</v>
      </c>
    </row>
    <row r="2175" spans="2:7" ht="15" x14ac:dyDescent="0.2">
      <c r="B2175" s="10">
        <v>45322</v>
      </c>
      <c r="C2175" s="13">
        <v>2111</v>
      </c>
      <c r="D2175" s="15" t="s">
        <v>117</v>
      </c>
      <c r="E2175" s="7">
        <v>1656</v>
      </c>
      <c r="F2175" s="7">
        <f t="shared" si="65"/>
        <v>41.400000000000006</v>
      </c>
      <c r="G2175" s="12">
        <f t="shared" si="66"/>
        <v>-1674125.4999999988</v>
      </c>
    </row>
    <row r="2176" spans="2:7" ht="15" x14ac:dyDescent="0.2">
      <c r="B2176" s="10">
        <v>45322</v>
      </c>
      <c r="C2176" s="13">
        <v>2112</v>
      </c>
      <c r="D2176" s="15" t="s">
        <v>117</v>
      </c>
      <c r="E2176" s="7">
        <v>1483</v>
      </c>
      <c r="F2176" s="7">
        <f t="shared" ref="F2176:F2200" si="67">E2176*2.5%</f>
        <v>37.075000000000003</v>
      </c>
      <c r="G2176" s="12">
        <f t="shared" si="66"/>
        <v>-1672679.5749999988</v>
      </c>
    </row>
    <row r="2177" spans="2:7" ht="15" x14ac:dyDescent="0.2">
      <c r="B2177" s="10">
        <v>45322</v>
      </c>
      <c r="C2177" s="13">
        <v>2113</v>
      </c>
      <c r="D2177" s="15" t="s">
        <v>117</v>
      </c>
      <c r="E2177" s="7">
        <v>436</v>
      </c>
      <c r="F2177" s="7">
        <f t="shared" si="67"/>
        <v>10.9</v>
      </c>
      <c r="G2177" s="12">
        <f t="shared" si="66"/>
        <v>-1672254.4749999987</v>
      </c>
    </row>
    <row r="2178" spans="2:7" ht="15" x14ac:dyDescent="0.2">
      <c r="B2178" s="10">
        <v>45322</v>
      </c>
      <c r="C2178" s="13">
        <v>2114</v>
      </c>
      <c r="D2178" s="15" t="s">
        <v>117</v>
      </c>
      <c r="E2178" s="7">
        <v>369</v>
      </c>
      <c r="F2178" s="7">
        <f t="shared" si="67"/>
        <v>9.2249999999999996</v>
      </c>
      <c r="G2178" s="12">
        <f t="shared" si="66"/>
        <v>-1671894.6999999988</v>
      </c>
    </row>
    <row r="2179" spans="2:7" ht="15" x14ac:dyDescent="0.2">
      <c r="B2179" s="10">
        <v>45322</v>
      </c>
      <c r="C2179" s="13">
        <v>2115</v>
      </c>
      <c r="D2179" s="15" t="s">
        <v>117</v>
      </c>
      <c r="E2179" s="7">
        <v>2721</v>
      </c>
      <c r="F2179" s="7">
        <f t="shared" si="67"/>
        <v>68.025000000000006</v>
      </c>
      <c r="G2179" s="12">
        <f t="shared" si="66"/>
        <v>-1669241.7249999987</v>
      </c>
    </row>
    <row r="2180" spans="2:7" ht="15" x14ac:dyDescent="0.2">
      <c r="B2180" s="10">
        <v>45322</v>
      </c>
      <c r="C2180" s="13">
        <v>2116</v>
      </c>
      <c r="D2180" s="15" t="s">
        <v>117</v>
      </c>
      <c r="E2180" s="7">
        <v>954</v>
      </c>
      <c r="F2180" s="7">
        <f t="shared" si="67"/>
        <v>23.85</v>
      </c>
      <c r="G2180" s="12">
        <f t="shared" si="66"/>
        <v>-1668311.5749999988</v>
      </c>
    </row>
    <row r="2181" spans="2:7" ht="15" x14ac:dyDescent="0.2">
      <c r="B2181" s="10">
        <v>45322</v>
      </c>
      <c r="C2181" s="13">
        <v>2117</v>
      </c>
      <c r="D2181" s="15" t="s">
        <v>117</v>
      </c>
      <c r="E2181" s="7">
        <v>635</v>
      </c>
      <c r="F2181" s="7">
        <f t="shared" si="67"/>
        <v>15.875</v>
      </c>
      <c r="G2181" s="12">
        <f t="shared" si="66"/>
        <v>-1667692.4499999988</v>
      </c>
    </row>
    <row r="2182" spans="2:7" ht="15" x14ac:dyDescent="0.2">
      <c r="B2182" s="10">
        <v>45322</v>
      </c>
      <c r="C2182" s="13">
        <v>2118</v>
      </c>
      <c r="D2182" s="15" t="s">
        <v>117</v>
      </c>
      <c r="E2182" s="7">
        <v>385</v>
      </c>
      <c r="F2182" s="7">
        <f t="shared" si="67"/>
        <v>9.625</v>
      </c>
      <c r="G2182" s="12">
        <f t="shared" si="66"/>
        <v>-1667317.0749999988</v>
      </c>
    </row>
    <row r="2183" spans="2:7" ht="15" x14ac:dyDescent="0.2">
      <c r="B2183" s="10">
        <v>45322</v>
      </c>
      <c r="C2183" s="13">
        <v>2119</v>
      </c>
      <c r="D2183" s="15" t="s">
        <v>117</v>
      </c>
      <c r="E2183" s="7">
        <v>1476</v>
      </c>
      <c r="F2183" s="7">
        <f t="shared" si="67"/>
        <v>36.9</v>
      </c>
      <c r="G2183" s="12">
        <f t="shared" si="66"/>
        <v>-1665877.9749999987</v>
      </c>
    </row>
    <row r="2184" spans="2:7" ht="15" x14ac:dyDescent="0.2">
      <c r="B2184" s="10">
        <v>45322</v>
      </c>
      <c r="C2184" s="13">
        <v>2120</v>
      </c>
      <c r="D2184" s="15" t="s">
        <v>117</v>
      </c>
      <c r="E2184" s="7">
        <v>470</v>
      </c>
      <c r="F2184" s="7">
        <f t="shared" si="67"/>
        <v>11.75</v>
      </c>
      <c r="G2184" s="12">
        <f t="shared" ref="G2184:G2247" si="68">SUM(G2183+E2184-F2184)</f>
        <v>-1665419.7249999987</v>
      </c>
    </row>
    <row r="2185" spans="2:7" ht="15" x14ac:dyDescent="0.2">
      <c r="B2185" s="10">
        <v>45322</v>
      </c>
      <c r="C2185" s="13">
        <v>2121</v>
      </c>
      <c r="D2185" s="15" t="s">
        <v>117</v>
      </c>
      <c r="E2185" s="7">
        <v>6602</v>
      </c>
      <c r="F2185" s="7">
        <f t="shared" si="67"/>
        <v>165.05</v>
      </c>
      <c r="G2185" s="12">
        <f t="shared" si="68"/>
        <v>-1658982.7749999987</v>
      </c>
    </row>
    <row r="2186" spans="2:7" ht="15" x14ac:dyDescent="0.2">
      <c r="B2186" s="10">
        <v>45322</v>
      </c>
      <c r="C2186" s="13">
        <v>2122</v>
      </c>
      <c r="D2186" s="15" t="s">
        <v>117</v>
      </c>
      <c r="E2186" s="7">
        <v>427</v>
      </c>
      <c r="F2186" s="7">
        <f t="shared" si="67"/>
        <v>10.675000000000001</v>
      </c>
      <c r="G2186" s="12">
        <f t="shared" si="68"/>
        <v>-1658566.4499999988</v>
      </c>
    </row>
    <row r="2187" spans="2:7" ht="15" x14ac:dyDescent="0.2">
      <c r="B2187" s="10">
        <v>45322</v>
      </c>
      <c r="C2187" s="13">
        <v>2123</v>
      </c>
      <c r="D2187" s="15" t="s">
        <v>117</v>
      </c>
      <c r="E2187" s="7">
        <v>1470</v>
      </c>
      <c r="F2187" s="7">
        <f t="shared" si="67"/>
        <v>36.75</v>
      </c>
      <c r="G2187" s="12">
        <f t="shared" si="68"/>
        <v>-1657133.1999999988</v>
      </c>
    </row>
    <row r="2188" spans="2:7" ht="15" x14ac:dyDescent="0.2">
      <c r="B2188" s="10">
        <v>45322</v>
      </c>
      <c r="C2188" s="13">
        <v>2124</v>
      </c>
      <c r="D2188" s="15" t="s">
        <v>117</v>
      </c>
      <c r="E2188" s="7">
        <v>2685</v>
      </c>
      <c r="F2188" s="7">
        <f t="shared" si="67"/>
        <v>67.125</v>
      </c>
      <c r="G2188" s="12">
        <f t="shared" si="68"/>
        <v>-1654515.3249999988</v>
      </c>
    </row>
    <row r="2189" spans="2:7" ht="15" x14ac:dyDescent="0.2">
      <c r="B2189" s="10">
        <v>45322</v>
      </c>
      <c r="C2189" s="13">
        <v>2125</v>
      </c>
      <c r="D2189" s="15" t="s">
        <v>117</v>
      </c>
      <c r="E2189" s="7">
        <v>3285</v>
      </c>
      <c r="F2189" s="7">
        <f t="shared" si="67"/>
        <v>82.125</v>
      </c>
      <c r="G2189" s="12">
        <f t="shared" si="68"/>
        <v>-1651312.4499999988</v>
      </c>
    </row>
    <row r="2190" spans="2:7" ht="15" x14ac:dyDescent="0.2">
      <c r="B2190" s="10">
        <v>45322</v>
      </c>
      <c r="C2190" s="13">
        <v>2126</v>
      </c>
      <c r="D2190" s="15" t="s">
        <v>117</v>
      </c>
      <c r="E2190" s="7">
        <v>1642</v>
      </c>
      <c r="F2190" s="7">
        <f t="shared" si="67"/>
        <v>41.050000000000004</v>
      </c>
      <c r="G2190" s="12">
        <f t="shared" si="68"/>
        <v>-1649711.4999999988</v>
      </c>
    </row>
    <row r="2191" spans="2:7" ht="15" x14ac:dyDescent="0.2">
      <c r="B2191" s="10">
        <v>45322</v>
      </c>
      <c r="C2191" s="13">
        <v>2127</v>
      </c>
      <c r="D2191" s="15" t="s">
        <v>117</v>
      </c>
      <c r="E2191" s="7">
        <v>2675</v>
      </c>
      <c r="F2191" s="7">
        <f t="shared" si="67"/>
        <v>66.875</v>
      </c>
      <c r="G2191" s="12">
        <f t="shared" si="68"/>
        <v>-1647103.3749999988</v>
      </c>
    </row>
    <row r="2192" spans="2:7" ht="15" x14ac:dyDescent="0.2">
      <c r="B2192" s="10">
        <v>45322</v>
      </c>
      <c r="C2192" s="13">
        <v>2128</v>
      </c>
      <c r="D2192" s="15" t="s">
        <v>117</v>
      </c>
      <c r="E2192" s="7">
        <v>546</v>
      </c>
      <c r="F2192" s="7">
        <f t="shared" si="67"/>
        <v>13.65</v>
      </c>
      <c r="G2192" s="12">
        <f t="shared" si="68"/>
        <v>-1646571.0249999987</v>
      </c>
    </row>
    <row r="2193" spans="2:7" ht="15" x14ac:dyDescent="0.2">
      <c r="B2193" s="10">
        <v>45322</v>
      </c>
      <c r="C2193" s="13">
        <v>2129</v>
      </c>
      <c r="D2193" s="15" t="s">
        <v>117</v>
      </c>
      <c r="E2193" s="7">
        <v>3664</v>
      </c>
      <c r="F2193" s="7">
        <f t="shared" si="67"/>
        <v>91.600000000000009</v>
      </c>
      <c r="G2193" s="12">
        <f t="shared" si="68"/>
        <v>-1642998.6249999988</v>
      </c>
    </row>
    <row r="2194" spans="2:7" ht="15" x14ac:dyDescent="0.2">
      <c r="B2194" s="10">
        <v>45322</v>
      </c>
      <c r="C2194" s="13">
        <v>2130</v>
      </c>
      <c r="D2194" s="15" t="s">
        <v>117</v>
      </c>
      <c r="E2194" s="7">
        <v>566</v>
      </c>
      <c r="F2194" s="7">
        <f t="shared" si="67"/>
        <v>14.15</v>
      </c>
      <c r="G2194" s="12">
        <f t="shared" si="68"/>
        <v>-1642446.7749999987</v>
      </c>
    </row>
    <row r="2195" spans="2:7" ht="15" x14ac:dyDescent="0.2">
      <c r="B2195" s="10">
        <v>45322</v>
      </c>
      <c r="C2195" s="13">
        <v>2131</v>
      </c>
      <c r="D2195" s="15" t="s">
        <v>117</v>
      </c>
      <c r="E2195" s="7">
        <v>574</v>
      </c>
      <c r="F2195" s="7">
        <f t="shared" si="67"/>
        <v>14.350000000000001</v>
      </c>
      <c r="G2195" s="12">
        <f t="shared" si="68"/>
        <v>-1641887.1249999988</v>
      </c>
    </row>
    <row r="2196" spans="2:7" ht="15" x14ac:dyDescent="0.2">
      <c r="B2196" s="10">
        <v>45322</v>
      </c>
      <c r="C2196" s="13">
        <v>2132</v>
      </c>
      <c r="D2196" s="15" t="s">
        <v>117</v>
      </c>
      <c r="E2196" s="7">
        <v>6002</v>
      </c>
      <c r="F2196" s="7">
        <f t="shared" si="67"/>
        <v>150.05000000000001</v>
      </c>
      <c r="G2196" s="12">
        <f t="shared" si="68"/>
        <v>-1636035.1749999989</v>
      </c>
    </row>
    <row r="2197" spans="2:7" ht="15" x14ac:dyDescent="0.2">
      <c r="B2197" s="10">
        <v>45322</v>
      </c>
      <c r="C2197" s="13">
        <v>2133</v>
      </c>
      <c r="D2197" s="15" t="s">
        <v>117</v>
      </c>
      <c r="E2197" s="7">
        <v>920</v>
      </c>
      <c r="F2197" s="7">
        <f t="shared" si="67"/>
        <v>23</v>
      </c>
      <c r="G2197" s="12">
        <f t="shared" si="68"/>
        <v>-1635138.1749999989</v>
      </c>
    </row>
    <row r="2198" spans="2:7" ht="15" x14ac:dyDescent="0.2">
      <c r="B2198" s="10">
        <v>45322</v>
      </c>
      <c r="C2198" s="13">
        <v>2134</v>
      </c>
      <c r="D2198" s="15" t="s">
        <v>117</v>
      </c>
      <c r="E2198" s="7">
        <v>628</v>
      </c>
      <c r="F2198" s="7">
        <f t="shared" si="67"/>
        <v>15.700000000000001</v>
      </c>
      <c r="G2198" s="12">
        <f t="shared" si="68"/>
        <v>-1634525.8749999988</v>
      </c>
    </row>
    <row r="2199" spans="2:7" ht="15" x14ac:dyDescent="0.2">
      <c r="B2199" s="10">
        <v>45322</v>
      </c>
      <c r="C2199" s="13">
        <v>2135</v>
      </c>
      <c r="D2199" s="15" t="s">
        <v>117</v>
      </c>
      <c r="E2199" s="7">
        <v>48942</v>
      </c>
      <c r="F2199" s="7">
        <f t="shared" si="67"/>
        <v>1223.55</v>
      </c>
      <c r="G2199" s="12">
        <f t="shared" si="68"/>
        <v>-1586807.4249999989</v>
      </c>
    </row>
    <row r="2200" spans="2:7" ht="15" x14ac:dyDescent="0.2">
      <c r="B2200" s="10">
        <v>45322</v>
      </c>
      <c r="C2200" s="13">
        <v>2136</v>
      </c>
      <c r="D2200" s="15" t="s">
        <v>117</v>
      </c>
      <c r="E2200" s="7">
        <v>14314</v>
      </c>
      <c r="F2200" s="7">
        <f t="shared" si="67"/>
        <v>357.85</v>
      </c>
      <c r="G2200" s="12">
        <f t="shared" si="68"/>
        <v>-1572851.274999999</v>
      </c>
    </row>
    <row r="2201" spans="2:7" ht="15" x14ac:dyDescent="0.2">
      <c r="B2201" s="10">
        <v>45322</v>
      </c>
      <c r="C2201" s="13">
        <v>2137</v>
      </c>
      <c r="D2201" s="11" t="s">
        <v>119</v>
      </c>
      <c r="E2201" s="7">
        <v>8410</v>
      </c>
      <c r="F2201" s="7"/>
      <c r="G2201" s="12">
        <f t="shared" si="68"/>
        <v>-1564441.274999999</v>
      </c>
    </row>
    <row r="2202" spans="2:7" ht="15" x14ac:dyDescent="0.2">
      <c r="B2202" s="10">
        <v>45322</v>
      </c>
      <c r="C2202" s="13">
        <v>2138</v>
      </c>
      <c r="D2202" s="11" t="s">
        <v>119</v>
      </c>
      <c r="E2202" s="7">
        <v>7912</v>
      </c>
      <c r="F2202" s="7"/>
      <c r="G2202" s="12">
        <f t="shared" si="68"/>
        <v>-1556529.274999999</v>
      </c>
    </row>
    <row r="2203" spans="2:7" ht="15" x14ac:dyDescent="0.2">
      <c r="B2203" s="10">
        <v>45322</v>
      </c>
      <c r="C2203" s="13">
        <v>2139</v>
      </c>
      <c r="D2203" s="11" t="s">
        <v>119</v>
      </c>
      <c r="E2203" s="7">
        <v>21284</v>
      </c>
      <c r="F2203" s="7"/>
      <c r="G2203" s="12">
        <f t="shared" si="68"/>
        <v>-1535245.274999999</v>
      </c>
    </row>
    <row r="2204" spans="2:7" ht="15" x14ac:dyDescent="0.2">
      <c r="B2204" s="10">
        <v>45322</v>
      </c>
      <c r="C2204" s="13">
        <v>2140</v>
      </c>
      <c r="D2204" s="11" t="s">
        <v>119</v>
      </c>
      <c r="E2204" s="7">
        <v>7927</v>
      </c>
      <c r="F2204" s="7"/>
      <c r="G2204" s="12">
        <f t="shared" si="68"/>
        <v>-1527318.274999999</v>
      </c>
    </row>
    <row r="2205" spans="2:7" ht="15" x14ac:dyDescent="0.2">
      <c r="B2205" s="10">
        <v>45322</v>
      </c>
      <c r="C2205" s="13">
        <v>2141</v>
      </c>
      <c r="D2205" s="11" t="s">
        <v>119</v>
      </c>
      <c r="E2205" s="7">
        <v>2505</v>
      </c>
      <c r="F2205" s="7"/>
      <c r="G2205" s="12">
        <f t="shared" si="68"/>
        <v>-1524813.274999999</v>
      </c>
    </row>
    <row r="2206" spans="2:7" ht="15" x14ac:dyDescent="0.2">
      <c r="B2206" s="10">
        <v>45322</v>
      </c>
      <c r="C2206" s="13">
        <v>2142</v>
      </c>
      <c r="D2206" s="11" t="s">
        <v>119</v>
      </c>
      <c r="E2206" s="7">
        <v>49482</v>
      </c>
      <c r="F2206" s="7"/>
      <c r="G2206" s="12">
        <f t="shared" si="68"/>
        <v>-1475331.274999999</v>
      </c>
    </row>
    <row r="2207" spans="2:7" ht="15" x14ac:dyDescent="0.2">
      <c r="B2207" s="10">
        <v>45322</v>
      </c>
      <c r="C2207" s="13">
        <v>2143</v>
      </c>
      <c r="D2207" s="11" t="s">
        <v>119</v>
      </c>
      <c r="E2207" s="7">
        <v>89952</v>
      </c>
      <c r="F2207" s="7"/>
      <c r="G2207" s="12">
        <f t="shared" si="68"/>
        <v>-1385379.274999999</v>
      </c>
    </row>
    <row r="2208" spans="2:7" ht="15" x14ac:dyDescent="0.2">
      <c r="B2208" s="10">
        <v>45322</v>
      </c>
      <c r="C2208" s="13">
        <v>2144</v>
      </c>
      <c r="D2208" s="11" t="s">
        <v>119</v>
      </c>
      <c r="E2208" s="7">
        <v>500</v>
      </c>
      <c r="F2208" s="7"/>
      <c r="G2208" s="12">
        <f t="shared" si="68"/>
        <v>-1384879.274999999</v>
      </c>
    </row>
    <row r="2209" spans="2:7" ht="15" x14ac:dyDescent="0.2">
      <c r="B2209" s="10">
        <v>45322</v>
      </c>
      <c r="C2209" s="13">
        <v>2145</v>
      </c>
      <c r="D2209" s="11" t="s">
        <v>119</v>
      </c>
      <c r="E2209" s="7">
        <v>500</v>
      </c>
      <c r="F2209" s="7"/>
      <c r="G2209" s="12">
        <f t="shared" si="68"/>
        <v>-1384379.274999999</v>
      </c>
    </row>
    <row r="2210" spans="2:7" ht="15" x14ac:dyDescent="0.2">
      <c r="B2210" s="10">
        <v>45322</v>
      </c>
      <c r="C2210" s="13">
        <v>2146</v>
      </c>
      <c r="D2210" s="11" t="s">
        <v>119</v>
      </c>
      <c r="E2210" s="7">
        <v>22074</v>
      </c>
      <c r="F2210" s="7"/>
      <c r="G2210" s="12">
        <f t="shared" si="68"/>
        <v>-1362305.274999999</v>
      </c>
    </row>
    <row r="2211" spans="2:7" ht="15" x14ac:dyDescent="0.2">
      <c r="B2211" s="10">
        <v>45322</v>
      </c>
      <c r="C2211" s="13">
        <v>2147</v>
      </c>
      <c r="D2211" s="11" t="s">
        <v>119</v>
      </c>
      <c r="E2211" s="7">
        <v>28831</v>
      </c>
      <c r="F2211" s="7"/>
      <c r="G2211" s="12">
        <f t="shared" si="68"/>
        <v>-1333474.274999999</v>
      </c>
    </row>
    <row r="2212" spans="2:7" ht="15" x14ac:dyDescent="0.2">
      <c r="B2212" s="10">
        <v>45322</v>
      </c>
      <c r="C2212" s="13">
        <v>2148</v>
      </c>
      <c r="D2212" s="11" t="s">
        <v>119</v>
      </c>
      <c r="E2212" s="7">
        <v>8397</v>
      </c>
      <c r="F2212" s="7"/>
      <c r="G2212" s="12">
        <f t="shared" si="68"/>
        <v>-1325077.274999999</v>
      </c>
    </row>
    <row r="2213" spans="2:7" ht="15" x14ac:dyDescent="0.2">
      <c r="B2213" s="10">
        <v>45322</v>
      </c>
      <c r="C2213" s="13">
        <v>2149</v>
      </c>
      <c r="D2213" s="11" t="s">
        <v>119</v>
      </c>
      <c r="E2213" s="7">
        <v>1278</v>
      </c>
      <c r="F2213" s="7"/>
      <c r="G2213" s="12">
        <f t="shared" si="68"/>
        <v>-1323799.274999999</v>
      </c>
    </row>
    <row r="2214" spans="2:7" ht="15" x14ac:dyDescent="0.2">
      <c r="B2214" s="10">
        <v>45322</v>
      </c>
      <c r="C2214" s="13">
        <v>2150</v>
      </c>
      <c r="D2214" s="11" t="s">
        <v>119</v>
      </c>
      <c r="E2214" s="7">
        <v>13921</v>
      </c>
      <c r="F2214" s="7"/>
      <c r="G2214" s="12">
        <f t="shared" si="68"/>
        <v>-1309878.274999999</v>
      </c>
    </row>
    <row r="2215" spans="2:7" ht="15" x14ac:dyDescent="0.2">
      <c r="B2215" s="10">
        <v>45322</v>
      </c>
      <c r="C2215" s="13">
        <v>2151</v>
      </c>
      <c r="D2215" s="11" t="s">
        <v>119</v>
      </c>
      <c r="E2215" s="7">
        <v>1975</v>
      </c>
      <c r="F2215" s="7"/>
      <c r="G2215" s="12">
        <f t="shared" si="68"/>
        <v>-1307903.274999999</v>
      </c>
    </row>
    <row r="2216" spans="2:7" ht="15" x14ac:dyDescent="0.2">
      <c r="B2216" s="10">
        <v>45322</v>
      </c>
      <c r="C2216" s="13">
        <v>2152</v>
      </c>
      <c r="D2216" s="11" t="s">
        <v>119</v>
      </c>
      <c r="E2216" s="7">
        <v>5573</v>
      </c>
      <c r="F2216" s="7"/>
      <c r="G2216" s="12">
        <f t="shared" si="68"/>
        <v>-1302330.274999999</v>
      </c>
    </row>
    <row r="2217" spans="2:7" ht="15" x14ac:dyDescent="0.2">
      <c r="B2217" s="10">
        <v>45322</v>
      </c>
      <c r="C2217" s="13">
        <v>2153</v>
      </c>
      <c r="D2217" s="11" t="s">
        <v>119</v>
      </c>
      <c r="E2217" s="7">
        <v>8332</v>
      </c>
      <c r="F2217" s="7"/>
      <c r="G2217" s="12">
        <f t="shared" si="68"/>
        <v>-1293998.274999999</v>
      </c>
    </row>
    <row r="2218" spans="2:7" ht="15" x14ac:dyDescent="0.2">
      <c r="B2218" s="10">
        <v>45322</v>
      </c>
      <c r="C2218" s="13">
        <v>2154</v>
      </c>
      <c r="D2218" s="11" t="s">
        <v>119</v>
      </c>
      <c r="E2218" s="7">
        <v>2898</v>
      </c>
      <c r="F2218" s="7"/>
      <c r="G2218" s="12">
        <f t="shared" si="68"/>
        <v>-1291100.274999999</v>
      </c>
    </row>
    <row r="2219" spans="2:7" ht="15" x14ac:dyDescent="0.2">
      <c r="B2219" s="10">
        <v>45322</v>
      </c>
      <c r="C2219" s="13">
        <v>2155</v>
      </c>
      <c r="D2219" s="11" t="s">
        <v>119</v>
      </c>
      <c r="E2219" s="7">
        <v>17445</v>
      </c>
      <c r="F2219" s="7"/>
      <c r="G2219" s="12">
        <f t="shared" si="68"/>
        <v>-1273655.274999999</v>
      </c>
    </row>
    <row r="2220" spans="2:7" ht="15" x14ac:dyDescent="0.2">
      <c r="B2220" s="10">
        <v>45322</v>
      </c>
      <c r="C2220" s="13">
        <v>2156</v>
      </c>
      <c r="D2220" s="14" t="s">
        <v>115</v>
      </c>
      <c r="E2220" s="7">
        <v>683.05</v>
      </c>
      <c r="F2220" s="7"/>
      <c r="G2220" s="12">
        <f t="shared" si="68"/>
        <v>-1272972.2249999989</v>
      </c>
    </row>
    <row r="2221" spans="2:7" ht="15" x14ac:dyDescent="0.2">
      <c r="B2221" s="10">
        <v>45322</v>
      </c>
      <c r="C2221" s="13">
        <v>2157</v>
      </c>
      <c r="D2221" s="14" t="s">
        <v>120</v>
      </c>
      <c r="E2221" s="7">
        <v>20476.3</v>
      </c>
      <c r="F2221" s="7"/>
      <c r="G2221" s="12">
        <f t="shared" si="68"/>
        <v>-1252495.9249999989</v>
      </c>
    </row>
    <row r="2222" spans="2:7" ht="15" x14ac:dyDescent="0.2">
      <c r="B2222" s="10">
        <v>45322</v>
      </c>
      <c r="C2222" s="13">
        <v>2158</v>
      </c>
      <c r="D2222" s="14" t="s">
        <v>120</v>
      </c>
      <c r="E2222" s="7">
        <v>27457.919999999998</v>
      </c>
      <c r="F2222" s="7"/>
      <c r="G2222" s="12">
        <f t="shared" si="68"/>
        <v>-1225038.004999999</v>
      </c>
    </row>
    <row r="2223" spans="2:7" ht="15" x14ac:dyDescent="0.2">
      <c r="B2223" s="10">
        <v>45322</v>
      </c>
      <c r="C2223" s="13">
        <v>2159</v>
      </c>
      <c r="D2223" s="14" t="s">
        <v>105</v>
      </c>
      <c r="E2223" s="7">
        <v>412886</v>
      </c>
      <c r="F2223" s="7"/>
      <c r="G2223" s="12">
        <f t="shared" si="68"/>
        <v>-812152.00499999896</v>
      </c>
    </row>
    <row r="2224" spans="2:7" ht="15" x14ac:dyDescent="0.2">
      <c r="B2224" s="10">
        <v>45322</v>
      </c>
      <c r="C2224" s="13">
        <v>2160</v>
      </c>
      <c r="D2224" s="14" t="s">
        <v>105</v>
      </c>
      <c r="E2224" s="7">
        <v>5019</v>
      </c>
      <c r="F2224" s="7"/>
      <c r="G2224" s="12">
        <f t="shared" si="68"/>
        <v>-807133.00499999896</v>
      </c>
    </row>
    <row r="2225" spans="2:7" ht="15" x14ac:dyDescent="0.2">
      <c r="B2225" s="10">
        <v>45322</v>
      </c>
      <c r="C2225" s="13">
        <v>2161</v>
      </c>
      <c r="D2225" s="14" t="s">
        <v>105</v>
      </c>
      <c r="E2225" s="7">
        <v>600</v>
      </c>
      <c r="F2225" s="7"/>
      <c r="G2225" s="12">
        <f t="shared" si="68"/>
        <v>-806533.00499999896</v>
      </c>
    </row>
    <row r="2226" spans="2:7" ht="15" x14ac:dyDescent="0.2">
      <c r="B2226" s="10">
        <v>45322</v>
      </c>
      <c r="C2226" s="13">
        <v>2162</v>
      </c>
      <c r="D2226" s="14" t="s">
        <v>105</v>
      </c>
      <c r="E2226" s="7">
        <v>16383</v>
      </c>
      <c r="F2226" s="7"/>
      <c r="G2226" s="12">
        <f t="shared" si="68"/>
        <v>-790150.00499999896</v>
      </c>
    </row>
    <row r="2227" spans="2:7" ht="15" x14ac:dyDescent="0.2">
      <c r="B2227" s="10">
        <v>45322</v>
      </c>
      <c r="C2227" s="13">
        <v>2163</v>
      </c>
      <c r="D2227" s="14" t="s">
        <v>105</v>
      </c>
      <c r="E2227" s="7">
        <v>1350</v>
      </c>
      <c r="F2227" s="7"/>
      <c r="G2227" s="12">
        <f t="shared" si="68"/>
        <v>-788800.00499999896</v>
      </c>
    </row>
    <row r="2228" spans="2:7" ht="15" x14ac:dyDescent="0.2">
      <c r="B2228" s="10">
        <v>45322</v>
      </c>
      <c r="C2228" s="13">
        <v>2164</v>
      </c>
      <c r="D2228" s="14" t="s">
        <v>105</v>
      </c>
      <c r="E2228" s="7">
        <v>12485</v>
      </c>
      <c r="F2228" s="7"/>
      <c r="G2228" s="12">
        <f t="shared" si="68"/>
        <v>-776315.00499999896</v>
      </c>
    </row>
    <row r="2229" spans="2:7" ht="15" x14ac:dyDescent="0.2">
      <c r="B2229" s="10">
        <v>45322</v>
      </c>
      <c r="C2229" s="13">
        <v>2165</v>
      </c>
      <c r="D2229" s="14" t="s">
        <v>105</v>
      </c>
      <c r="E2229" s="7">
        <v>14097</v>
      </c>
      <c r="F2229" s="7"/>
      <c r="G2229" s="12">
        <f t="shared" si="68"/>
        <v>-762218.00499999896</v>
      </c>
    </row>
    <row r="2230" spans="2:7" ht="15" x14ac:dyDescent="0.2">
      <c r="B2230" s="10">
        <v>45322</v>
      </c>
      <c r="C2230" s="13">
        <v>2166</v>
      </c>
      <c r="D2230" s="14" t="s">
        <v>100</v>
      </c>
      <c r="E2230" s="7">
        <v>4200</v>
      </c>
      <c r="F2230" s="7"/>
      <c r="G2230" s="12">
        <f t="shared" si="68"/>
        <v>-758018.00499999896</v>
      </c>
    </row>
    <row r="2231" spans="2:7" ht="15" x14ac:dyDescent="0.2">
      <c r="B2231" s="10">
        <v>45322</v>
      </c>
      <c r="C2231" s="13">
        <v>2167</v>
      </c>
      <c r="D2231" s="14" t="s">
        <v>100</v>
      </c>
      <c r="E2231" s="7">
        <v>2799</v>
      </c>
      <c r="F2231" s="7"/>
      <c r="G2231" s="12">
        <f t="shared" si="68"/>
        <v>-755219.00499999896</v>
      </c>
    </row>
    <row r="2232" spans="2:7" ht="15" x14ac:dyDescent="0.2">
      <c r="B2232" s="10">
        <v>45322</v>
      </c>
      <c r="C2232" s="13">
        <v>2168</v>
      </c>
      <c r="D2232" s="16" t="s">
        <v>121</v>
      </c>
      <c r="E2232" s="17">
        <v>1064</v>
      </c>
      <c r="F2232" s="17">
        <f>E2232*3.5%</f>
        <v>37.24</v>
      </c>
      <c r="G2232" s="12">
        <f t="shared" si="68"/>
        <v>-754192.24499999895</v>
      </c>
    </row>
    <row r="2233" spans="2:7" ht="15" x14ac:dyDescent="0.2">
      <c r="B2233" s="10">
        <v>45322</v>
      </c>
      <c r="C2233" s="13">
        <v>2169</v>
      </c>
      <c r="D2233" s="16" t="s">
        <v>121</v>
      </c>
      <c r="E2233" s="17">
        <v>2335</v>
      </c>
      <c r="F2233" s="17">
        <f>E2233*3.5%</f>
        <v>81.725000000000009</v>
      </c>
      <c r="G2233" s="12">
        <f t="shared" si="68"/>
        <v>-751938.96999999892</v>
      </c>
    </row>
    <row r="2234" spans="2:7" ht="15" x14ac:dyDescent="0.2">
      <c r="B2234" s="10">
        <v>45322</v>
      </c>
      <c r="C2234" s="13">
        <v>2170</v>
      </c>
      <c r="D2234" s="15" t="s">
        <v>122</v>
      </c>
      <c r="E2234" s="7">
        <v>1320</v>
      </c>
      <c r="F2234" s="7">
        <f t="shared" ref="F2234:F2297" si="69">E2234*2.5%</f>
        <v>33</v>
      </c>
      <c r="G2234" s="12">
        <f t="shared" si="68"/>
        <v>-750651.96999999892</v>
      </c>
    </row>
    <row r="2235" spans="2:7" ht="15" x14ac:dyDescent="0.2">
      <c r="B2235" s="10">
        <v>45322</v>
      </c>
      <c r="C2235" s="13">
        <v>2171</v>
      </c>
      <c r="D2235" s="15" t="s">
        <v>122</v>
      </c>
      <c r="E2235" s="7">
        <v>3889</v>
      </c>
      <c r="F2235" s="7">
        <f t="shared" si="69"/>
        <v>97.225000000000009</v>
      </c>
      <c r="G2235" s="12">
        <f t="shared" si="68"/>
        <v>-746860.1949999989</v>
      </c>
    </row>
    <row r="2236" spans="2:7" ht="15" x14ac:dyDescent="0.2">
      <c r="B2236" s="10">
        <v>45322</v>
      </c>
      <c r="C2236" s="13">
        <v>2172</v>
      </c>
      <c r="D2236" s="15" t="s">
        <v>122</v>
      </c>
      <c r="E2236" s="7">
        <v>1197</v>
      </c>
      <c r="F2236" s="7">
        <f t="shared" si="69"/>
        <v>29.925000000000001</v>
      </c>
      <c r="G2236" s="12">
        <f t="shared" si="68"/>
        <v>-745693.11999999895</v>
      </c>
    </row>
    <row r="2237" spans="2:7" ht="15" x14ac:dyDescent="0.2">
      <c r="B2237" s="10">
        <v>45322</v>
      </c>
      <c r="C2237" s="13">
        <v>2173</v>
      </c>
      <c r="D2237" s="15" t="s">
        <v>122</v>
      </c>
      <c r="E2237" s="7">
        <v>447</v>
      </c>
      <c r="F2237" s="7">
        <f t="shared" si="69"/>
        <v>11.175000000000001</v>
      </c>
      <c r="G2237" s="12">
        <f t="shared" si="68"/>
        <v>-745257.29499999899</v>
      </c>
    </row>
    <row r="2238" spans="2:7" ht="15" x14ac:dyDescent="0.2">
      <c r="B2238" s="10">
        <v>45322</v>
      </c>
      <c r="C2238" s="13">
        <v>2174</v>
      </c>
      <c r="D2238" s="15" t="s">
        <v>122</v>
      </c>
      <c r="E2238" s="7">
        <v>861</v>
      </c>
      <c r="F2238" s="7">
        <f t="shared" si="69"/>
        <v>21.525000000000002</v>
      </c>
      <c r="G2238" s="12">
        <f t="shared" si="68"/>
        <v>-744417.81999999902</v>
      </c>
    </row>
    <row r="2239" spans="2:7" ht="15" x14ac:dyDescent="0.2">
      <c r="B2239" s="10">
        <v>45322</v>
      </c>
      <c r="C2239" s="13">
        <v>2175</v>
      </c>
      <c r="D2239" s="15" t="s">
        <v>122</v>
      </c>
      <c r="E2239" s="7">
        <v>419</v>
      </c>
      <c r="F2239" s="7">
        <f t="shared" si="69"/>
        <v>10.475000000000001</v>
      </c>
      <c r="G2239" s="12">
        <f t="shared" si="68"/>
        <v>-744009.29499999899</v>
      </c>
    </row>
    <row r="2240" spans="2:7" ht="15" x14ac:dyDescent="0.2">
      <c r="B2240" s="10">
        <v>45322</v>
      </c>
      <c r="C2240" s="13">
        <v>2176</v>
      </c>
      <c r="D2240" s="15" t="s">
        <v>122</v>
      </c>
      <c r="E2240" s="7">
        <v>670</v>
      </c>
      <c r="F2240" s="7">
        <f t="shared" si="69"/>
        <v>16.75</v>
      </c>
      <c r="G2240" s="12">
        <f t="shared" si="68"/>
        <v>-743356.04499999899</v>
      </c>
    </row>
    <row r="2241" spans="2:7" ht="15" x14ac:dyDescent="0.2">
      <c r="B2241" s="10">
        <v>45322</v>
      </c>
      <c r="C2241" s="13">
        <v>2177</v>
      </c>
      <c r="D2241" s="15" t="s">
        <v>122</v>
      </c>
      <c r="E2241" s="7">
        <v>1136</v>
      </c>
      <c r="F2241" s="7">
        <f t="shared" si="69"/>
        <v>28.400000000000002</v>
      </c>
      <c r="G2241" s="12">
        <f t="shared" si="68"/>
        <v>-742248.44499999902</v>
      </c>
    </row>
    <row r="2242" spans="2:7" ht="15" x14ac:dyDescent="0.2">
      <c r="B2242" s="10">
        <v>45322</v>
      </c>
      <c r="C2242" s="13">
        <v>2178</v>
      </c>
      <c r="D2242" s="15" t="s">
        <v>122</v>
      </c>
      <c r="E2242" s="7">
        <v>684</v>
      </c>
      <c r="F2242" s="7">
        <f t="shared" si="69"/>
        <v>17.100000000000001</v>
      </c>
      <c r="G2242" s="12">
        <f t="shared" si="68"/>
        <v>-741581.54499999899</v>
      </c>
    </row>
    <row r="2243" spans="2:7" ht="15" x14ac:dyDescent="0.2">
      <c r="B2243" s="10">
        <v>45322</v>
      </c>
      <c r="C2243" s="13">
        <v>2179</v>
      </c>
      <c r="D2243" s="15" t="s">
        <v>122</v>
      </c>
      <c r="E2243" s="7">
        <v>745</v>
      </c>
      <c r="F2243" s="7">
        <f t="shared" si="69"/>
        <v>18.625</v>
      </c>
      <c r="G2243" s="12">
        <f t="shared" si="68"/>
        <v>-740855.16999999899</v>
      </c>
    </row>
    <row r="2244" spans="2:7" ht="15" x14ac:dyDescent="0.2">
      <c r="B2244" s="10">
        <v>45322</v>
      </c>
      <c r="C2244" s="13">
        <v>2180</v>
      </c>
      <c r="D2244" s="15" t="s">
        <v>122</v>
      </c>
      <c r="E2244" s="7">
        <v>1060</v>
      </c>
      <c r="F2244" s="7">
        <f t="shared" si="69"/>
        <v>26.5</v>
      </c>
      <c r="G2244" s="12">
        <f t="shared" si="68"/>
        <v>-739821.66999999899</v>
      </c>
    </row>
    <row r="2245" spans="2:7" ht="15" x14ac:dyDescent="0.2">
      <c r="B2245" s="10">
        <v>45322</v>
      </c>
      <c r="C2245" s="13">
        <v>2181</v>
      </c>
      <c r="D2245" s="15" t="s">
        <v>122</v>
      </c>
      <c r="E2245" s="7">
        <v>883</v>
      </c>
      <c r="F2245" s="7">
        <f t="shared" si="69"/>
        <v>22.075000000000003</v>
      </c>
      <c r="G2245" s="12">
        <f t="shared" si="68"/>
        <v>-738960.74499999895</v>
      </c>
    </row>
    <row r="2246" spans="2:7" ht="15" x14ac:dyDescent="0.2">
      <c r="B2246" s="10">
        <v>45322</v>
      </c>
      <c r="C2246" s="13">
        <v>2182</v>
      </c>
      <c r="D2246" s="15" t="s">
        <v>122</v>
      </c>
      <c r="E2246" s="7">
        <v>618</v>
      </c>
      <c r="F2246" s="7">
        <f t="shared" si="69"/>
        <v>15.450000000000001</v>
      </c>
      <c r="G2246" s="12">
        <f t="shared" si="68"/>
        <v>-738358.1949999989</v>
      </c>
    </row>
    <row r="2247" spans="2:7" ht="15" x14ac:dyDescent="0.2">
      <c r="B2247" s="10">
        <v>45322</v>
      </c>
      <c r="C2247" s="13">
        <v>2183</v>
      </c>
      <c r="D2247" s="15" t="s">
        <v>122</v>
      </c>
      <c r="E2247" s="7">
        <v>486</v>
      </c>
      <c r="F2247" s="7">
        <f t="shared" si="69"/>
        <v>12.15</v>
      </c>
      <c r="G2247" s="12">
        <f t="shared" si="68"/>
        <v>-737884.34499999892</v>
      </c>
    </row>
    <row r="2248" spans="2:7" ht="15" x14ac:dyDescent="0.2">
      <c r="B2248" s="10">
        <v>45322</v>
      </c>
      <c r="C2248" s="13">
        <v>2184</v>
      </c>
      <c r="D2248" s="15" t="s">
        <v>122</v>
      </c>
      <c r="E2248" s="7">
        <v>824</v>
      </c>
      <c r="F2248" s="7">
        <f t="shared" si="69"/>
        <v>20.6</v>
      </c>
      <c r="G2248" s="12">
        <f t="shared" ref="G2248:G2311" si="70">SUM(G2247+E2248-F2248)</f>
        <v>-737080.9449999989</v>
      </c>
    </row>
    <row r="2249" spans="2:7" ht="15" x14ac:dyDescent="0.2">
      <c r="B2249" s="10">
        <v>45322</v>
      </c>
      <c r="C2249" s="13">
        <v>2185</v>
      </c>
      <c r="D2249" s="15" t="s">
        <v>122</v>
      </c>
      <c r="E2249" s="7">
        <v>483</v>
      </c>
      <c r="F2249" s="7">
        <f t="shared" si="69"/>
        <v>12.075000000000001</v>
      </c>
      <c r="G2249" s="12">
        <f t="shared" si="70"/>
        <v>-736610.01999999885</v>
      </c>
    </row>
    <row r="2250" spans="2:7" ht="15" x14ac:dyDescent="0.2">
      <c r="B2250" s="10">
        <v>45322</v>
      </c>
      <c r="C2250" s="13">
        <v>2186</v>
      </c>
      <c r="D2250" s="15" t="s">
        <v>122</v>
      </c>
      <c r="E2250" s="7">
        <v>827</v>
      </c>
      <c r="F2250" s="7">
        <f t="shared" si="69"/>
        <v>20.675000000000001</v>
      </c>
      <c r="G2250" s="12">
        <f t="shared" si="70"/>
        <v>-735803.6949999989</v>
      </c>
    </row>
    <row r="2251" spans="2:7" ht="15" x14ac:dyDescent="0.2">
      <c r="B2251" s="10">
        <v>45322</v>
      </c>
      <c r="C2251" s="13">
        <v>2187</v>
      </c>
      <c r="D2251" s="15" t="s">
        <v>122</v>
      </c>
      <c r="E2251" s="7">
        <v>669</v>
      </c>
      <c r="F2251" s="7">
        <f t="shared" si="69"/>
        <v>16.725000000000001</v>
      </c>
      <c r="G2251" s="12">
        <f t="shared" si="70"/>
        <v>-735151.41999999888</v>
      </c>
    </row>
    <row r="2252" spans="2:7" ht="15" x14ac:dyDescent="0.2">
      <c r="B2252" s="10">
        <v>45322</v>
      </c>
      <c r="C2252" s="13">
        <v>2188</v>
      </c>
      <c r="D2252" s="15" t="s">
        <v>122</v>
      </c>
      <c r="E2252" s="7">
        <v>871</v>
      </c>
      <c r="F2252" s="7">
        <f t="shared" si="69"/>
        <v>21.775000000000002</v>
      </c>
      <c r="G2252" s="12">
        <f t="shared" si="70"/>
        <v>-734302.1949999989</v>
      </c>
    </row>
    <row r="2253" spans="2:7" ht="15" x14ac:dyDescent="0.2">
      <c r="B2253" s="10">
        <v>45322</v>
      </c>
      <c r="C2253" s="13">
        <v>2189</v>
      </c>
      <c r="D2253" s="15" t="s">
        <v>122</v>
      </c>
      <c r="E2253" s="7">
        <v>1849</v>
      </c>
      <c r="F2253" s="7">
        <f t="shared" si="69"/>
        <v>46.225000000000001</v>
      </c>
      <c r="G2253" s="12">
        <f t="shared" si="70"/>
        <v>-732499.41999999888</v>
      </c>
    </row>
    <row r="2254" spans="2:7" ht="15" x14ac:dyDescent="0.2">
      <c r="B2254" s="10">
        <v>45322</v>
      </c>
      <c r="C2254" s="13">
        <v>2190</v>
      </c>
      <c r="D2254" s="15" t="s">
        <v>122</v>
      </c>
      <c r="E2254" s="7">
        <v>1555</v>
      </c>
      <c r="F2254" s="7">
        <f t="shared" si="69"/>
        <v>38.875</v>
      </c>
      <c r="G2254" s="12">
        <f t="shared" si="70"/>
        <v>-730983.29499999888</v>
      </c>
    </row>
    <row r="2255" spans="2:7" ht="15" x14ac:dyDescent="0.2">
      <c r="B2255" s="10">
        <v>45322</v>
      </c>
      <c r="C2255" s="13">
        <v>2191</v>
      </c>
      <c r="D2255" s="15" t="s">
        <v>122</v>
      </c>
      <c r="E2255" s="7">
        <v>1226</v>
      </c>
      <c r="F2255" s="7">
        <f t="shared" si="69"/>
        <v>30.650000000000002</v>
      </c>
      <c r="G2255" s="12">
        <f t="shared" si="70"/>
        <v>-729787.9449999989</v>
      </c>
    </row>
    <row r="2256" spans="2:7" ht="15" x14ac:dyDescent="0.2">
      <c r="B2256" s="10">
        <v>45322</v>
      </c>
      <c r="C2256" s="13">
        <v>2192</v>
      </c>
      <c r="D2256" s="15" t="s">
        <v>122</v>
      </c>
      <c r="E2256" s="7">
        <v>449</v>
      </c>
      <c r="F2256" s="7">
        <f t="shared" si="69"/>
        <v>11.225000000000001</v>
      </c>
      <c r="G2256" s="12">
        <f t="shared" si="70"/>
        <v>-729350.16999999888</v>
      </c>
    </row>
    <row r="2257" spans="2:7" ht="15" x14ac:dyDescent="0.2">
      <c r="B2257" s="10">
        <v>45322</v>
      </c>
      <c r="C2257" s="13">
        <v>2193</v>
      </c>
      <c r="D2257" s="15" t="s">
        <v>122</v>
      </c>
      <c r="E2257" s="7">
        <v>202</v>
      </c>
      <c r="F2257" s="7">
        <f t="shared" si="69"/>
        <v>5.0500000000000007</v>
      </c>
      <c r="G2257" s="12">
        <f t="shared" si="70"/>
        <v>-729153.21999999892</v>
      </c>
    </row>
    <row r="2258" spans="2:7" ht="15" x14ac:dyDescent="0.2">
      <c r="B2258" s="10">
        <v>45322</v>
      </c>
      <c r="C2258" s="13">
        <v>2194</v>
      </c>
      <c r="D2258" s="15" t="s">
        <v>122</v>
      </c>
      <c r="E2258" s="7">
        <v>483</v>
      </c>
      <c r="F2258" s="7">
        <f t="shared" si="69"/>
        <v>12.075000000000001</v>
      </c>
      <c r="G2258" s="12">
        <f t="shared" si="70"/>
        <v>-728682.29499999888</v>
      </c>
    </row>
    <row r="2259" spans="2:7" ht="15" x14ac:dyDescent="0.2">
      <c r="B2259" s="10">
        <v>45322</v>
      </c>
      <c r="C2259" s="13">
        <v>2195</v>
      </c>
      <c r="D2259" s="15" t="s">
        <v>122</v>
      </c>
      <c r="E2259" s="7">
        <v>5298</v>
      </c>
      <c r="F2259" s="7">
        <f t="shared" si="69"/>
        <v>132.45000000000002</v>
      </c>
      <c r="G2259" s="12">
        <f t="shared" si="70"/>
        <v>-723516.74499999883</v>
      </c>
    </row>
    <row r="2260" spans="2:7" ht="15" x14ac:dyDescent="0.2">
      <c r="B2260" s="10">
        <v>45322</v>
      </c>
      <c r="C2260" s="13">
        <v>2196</v>
      </c>
      <c r="D2260" s="15" t="s">
        <v>122</v>
      </c>
      <c r="E2260" s="7">
        <v>1450</v>
      </c>
      <c r="F2260" s="7">
        <f t="shared" si="69"/>
        <v>36.25</v>
      </c>
      <c r="G2260" s="12">
        <f t="shared" si="70"/>
        <v>-722102.99499999883</v>
      </c>
    </row>
    <row r="2261" spans="2:7" ht="15" x14ac:dyDescent="0.2">
      <c r="B2261" s="10">
        <v>45322</v>
      </c>
      <c r="C2261" s="13">
        <v>2197</v>
      </c>
      <c r="D2261" s="15" t="s">
        <v>122</v>
      </c>
      <c r="E2261" s="7">
        <v>500</v>
      </c>
      <c r="F2261" s="7">
        <f t="shared" si="69"/>
        <v>12.5</v>
      </c>
      <c r="G2261" s="12">
        <f t="shared" si="70"/>
        <v>-721615.49499999883</v>
      </c>
    </row>
    <row r="2262" spans="2:7" ht="15" x14ac:dyDescent="0.2">
      <c r="B2262" s="10">
        <v>45322</v>
      </c>
      <c r="C2262" s="13">
        <v>2198</v>
      </c>
      <c r="D2262" s="15" t="s">
        <v>122</v>
      </c>
      <c r="E2262" s="7">
        <v>1488</v>
      </c>
      <c r="F2262" s="7">
        <f t="shared" si="69"/>
        <v>37.200000000000003</v>
      </c>
      <c r="G2262" s="12">
        <f t="shared" si="70"/>
        <v>-720164.69499999878</v>
      </c>
    </row>
    <row r="2263" spans="2:7" ht="15" x14ac:dyDescent="0.2">
      <c r="B2263" s="10">
        <v>45322</v>
      </c>
      <c r="C2263" s="13">
        <v>2199</v>
      </c>
      <c r="D2263" s="15" t="s">
        <v>122</v>
      </c>
      <c r="E2263" s="7">
        <v>2268</v>
      </c>
      <c r="F2263" s="7">
        <f t="shared" si="69"/>
        <v>56.7</v>
      </c>
      <c r="G2263" s="12">
        <f t="shared" si="70"/>
        <v>-717953.39499999874</v>
      </c>
    </row>
    <row r="2264" spans="2:7" ht="15" x14ac:dyDescent="0.2">
      <c r="B2264" s="10">
        <v>45322</v>
      </c>
      <c r="C2264" s="13">
        <v>2200</v>
      </c>
      <c r="D2264" s="15" t="s">
        <v>122</v>
      </c>
      <c r="E2264" s="7">
        <v>710</v>
      </c>
      <c r="F2264" s="7">
        <f t="shared" si="69"/>
        <v>17.75</v>
      </c>
      <c r="G2264" s="12">
        <f t="shared" si="70"/>
        <v>-717261.14499999874</v>
      </c>
    </row>
    <row r="2265" spans="2:7" ht="15" x14ac:dyDescent="0.2">
      <c r="B2265" s="10">
        <v>45322</v>
      </c>
      <c r="C2265" s="13">
        <v>2201</v>
      </c>
      <c r="D2265" s="15" t="s">
        <v>122</v>
      </c>
      <c r="E2265" s="7">
        <v>1173</v>
      </c>
      <c r="F2265" s="7">
        <f t="shared" si="69"/>
        <v>29.325000000000003</v>
      </c>
      <c r="G2265" s="12">
        <f t="shared" si="70"/>
        <v>-716117.46999999869</v>
      </c>
    </row>
    <row r="2266" spans="2:7" ht="15" x14ac:dyDescent="0.2">
      <c r="B2266" s="10">
        <v>45322</v>
      </c>
      <c r="C2266" s="13">
        <v>2202</v>
      </c>
      <c r="D2266" s="15" t="s">
        <v>122</v>
      </c>
      <c r="E2266" s="7">
        <v>346</v>
      </c>
      <c r="F2266" s="7">
        <f t="shared" si="69"/>
        <v>8.65</v>
      </c>
      <c r="G2266" s="12">
        <f t="shared" si="70"/>
        <v>-715780.11999999871</v>
      </c>
    </row>
    <row r="2267" spans="2:7" ht="15" x14ac:dyDescent="0.2">
      <c r="B2267" s="10">
        <v>45322</v>
      </c>
      <c r="C2267" s="13">
        <v>2203</v>
      </c>
      <c r="D2267" s="15" t="s">
        <v>122</v>
      </c>
      <c r="E2267" s="7">
        <v>2686</v>
      </c>
      <c r="F2267" s="7">
        <f t="shared" si="69"/>
        <v>67.150000000000006</v>
      </c>
      <c r="G2267" s="12">
        <f t="shared" si="70"/>
        <v>-713161.26999999874</v>
      </c>
    </row>
    <row r="2268" spans="2:7" ht="15" x14ac:dyDescent="0.2">
      <c r="B2268" s="10">
        <v>45322</v>
      </c>
      <c r="C2268" s="13">
        <v>2204</v>
      </c>
      <c r="D2268" s="15" t="s">
        <v>122</v>
      </c>
      <c r="E2268" s="7">
        <v>507</v>
      </c>
      <c r="F2268" s="7">
        <f t="shared" si="69"/>
        <v>12.675000000000001</v>
      </c>
      <c r="G2268" s="12">
        <f t="shared" si="70"/>
        <v>-712666.94499999878</v>
      </c>
    </row>
    <row r="2269" spans="2:7" ht="15" x14ac:dyDescent="0.2">
      <c r="B2269" s="10">
        <v>45322</v>
      </c>
      <c r="C2269" s="13">
        <v>2205</v>
      </c>
      <c r="D2269" s="15" t="s">
        <v>122</v>
      </c>
      <c r="E2269" s="7">
        <v>1357</v>
      </c>
      <c r="F2269" s="7">
        <f t="shared" si="69"/>
        <v>33.925000000000004</v>
      </c>
      <c r="G2269" s="12">
        <f t="shared" si="70"/>
        <v>-711343.86999999883</v>
      </c>
    </row>
    <row r="2270" spans="2:7" ht="15" x14ac:dyDescent="0.2">
      <c r="B2270" s="10">
        <v>45322</v>
      </c>
      <c r="C2270" s="13">
        <v>2206</v>
      </c>
      <c r="D2270" s="15" t="s">
        <v>122</v>
      </c>
      <c r="E2270" s="7">
        <v>1212</v>
      </c>
      <c r="F2270" s="7">
        <f t="shared" si="69"/>
        <v>30.3</v>
      </c>
      <c r="G2270" s="12">
        <f t="shared" si="70"/>
        <v>-710162.16999999888</v>
      </c>
    </row>
    <row r="2271" spans="2:7" ht="15" x14ac:dyDescent="0.2">
      <c r="B2271" s="10">
        <v>45322</v>
      </c>
      <c r="C2271" s="13">
        <v>2207</v>
      </c>
      <c r="D2271" s="15" t="s">
        <v>122</v>
      </c>
      <c r="E2271" s="7">
        <v>3072</v>
      </c>
      <c r="F2271" s="7">
        <f t="shared" si="69"/>
        <v>76.800000000000011</v>
      </c>
      <c r="G2271" s="12">
        <f t="shared" si="70"/>
        <v>-707166.96999999892</v>
      </c>
    </row>
    <row r="2272" spans="2:7" ht="15" x14ac:dyDescent="0.2">
      <c r="B2272" s="10">
        <v>45322</v>
      </c>
      <c r="C2272" s="13">
        <v>2208</v>
      </c>
      <c r="D2272" s="15" t="s">
        <v>122</v>
      </c>
      <c r="E2272" s="7">
        <v>1041</v>
      </c>
      <c r="F2272" s="7">
        <f t="shared" si="69"/>
        <v>26.025000000000002</v>
      </c>
      <c r="G2272" s="12">
        <f t="shared" si="70"/>
        <v>-706151.99499999895</v>
      </c>
    </row>
    <row r="2273" spans="2:7" ht="15" x14ac:dyDescent="0.2">
      <c r="B2273" s="10">
        <v>45322</v>
      </c>
      <c r="C2273" s="13">
        <v>2209</v>
      </c>
      <c r="D2273" s="15" t="s">
        <v>122</v>
      </c>
      <c r="E2273" s="7">
        <v>1694</v>
      </c>
      <c r="F2273" s="7">
        <f t="shared" si="69"/>
        <v>42.35</v>
      </c>
      <c r="G2273" s="12">
        <f t="shared" si="70"/>
        <v>-704500.34499999892</v>
      </c>
    </row>
    <row r="2274" spans="2:7" ht="15" x14ac:dyDescent="0.2">
      <c r="B2274" s="10">
        <v>45322</v>
      </c>
      <c r="C2274" s="13">
        <v>2210</v>
      </c>
      <c r="D2274" s="15" t="s">
        <v>122</v>
      </c>
      <c r="E2274" s="7">
        <v>395</v>
      </c>
      <c r="F2274" s="7">
        <f t="shared" si="69"/>
        <v>9.875</v>
      </c>
      <c r="G2274" s="12">
        <f t="shared" si="70"/>
        <v>-704115.21999999892</v>
      </c>
    </row>
    <row r="2275" spans="2:7" ht="15" x14ac:dyDescent="0.2">
      <c r="B2275" s="10">
        <v>45322</v>
      </c>
      <c r="C2275" s="13">
        <v>2211</v>
      </c>
      <c r="D2275" s="15" t="s">
        <v>122</v>
      </c>
      <c r="E2275" s="7">
        <v>527</v>
      </c>
      <c r="F2275" s="7">
        <f t="shared" si="69"/>
        <v>13.175000000000001</v>
      </c>
      <c r="G2275" s="12">
        <f t="shared" si="70"/>
        <v>-703601.39499999897</v>
      </c>
    </row>
    <row r="2276" spans="2:7" ht="15" x14ac:dyDescent="0.2">
      <c r="B2276" s="10">
        <v>45322</v>
      </c>
      <c r="C2276" s="13">
        <v>2212</v>
      </c>
      <c r="D2276" s="15" t="s">
        <v>122</v>
      </c>
      <c r="E2276" s="7">
        <v>1065</v>
      </c>
      <c r="F2276" s="7">
        <f t="shared" si="69"/>
        <v>26.625</v>
      </c>
      <c r="G2276" s="12">
        <f t="shared" si="70"/>
        <v>-702563.01999999897</v>
      </c>
    </row>
    <row r="2277" spans="2:7" ht="15" x14ac:dyDescent="0.2">
      <c r="B2277" s="10">
        <v>45322</v>
      </c>
      <c r="C2277" s="13">
        <v>2213</v>
      </c>
      <c r="D2277" s="15" t="s">
        <v>122</v>
      </c>
      <c r="E2277" s="7">
        <v>1132</v>
      </c>
      <c r="F2277" s="7">
        <f t="shared" si="69"/>
        <v>28.3</v>
      </c>
      <c r="G2277" s="12">
        <f t="shared" si="70"/>
        <v>-701459.31999999902</v>
      </c>
    </row>
    <row r="2278" spans="2:7" ht="15" x14ac:dyDescent="0.2">
      <c r="B2278" s="10">
        <v>45322</v>
      </c>
      <c r="C2278" s="13">
        <v>2214</v>
      </c>
      <c r="D2278" s="15" t="s">
        <v>122</v>
      </c>
      <c r="E2278" s="7">
        <v>1770</v>
      </c>
      <c r="F2278" s="7">
        <f t="shared" si="69"/>
        <v>44.25</v>
      </c>
      <c r="G2278" s="12">
        <f t="shared" si="70"/>
        <v>-699733.56999999902</v>
      </c>
    </row>
    <row r="2279" spans="2:7" ht="15" x14ac:dyDescent="0.2">
      <c r="B2279" s="10">
        <v>45322</v>
      </c>
      <c r="C2279" s="13">
        <v>2215</v>
      </c>
      <c r="D2279" s="15" t="s">
        <v>122</v>
      </c>
      <c r="E2279" s="7">
        <v>1610</v>
      </c>
      <c r="F2279" s="7">
        <f t="shared" si="69"/>
        <v>40.25</v>
      </c>
      <c r="G2279" s="12">
        <f t="shared" si="70"/>
        <v>-698163.81999999902</v>
      </c>
    </row>
    <row r="2280" spans="2:7" ht="15" x14ac:dyDescent="0.2">
      <c r="B2280" s="10">
        <v>45322</v>
      </c>
      <c r="C2280" s="13">
        <v>2216</v>
      </c>
      <c r="D2280" s="15" t="s">
        <v>122</v>
      </c>
      <c r="E2280" s="7">
        <v>631</v>
      </c>
      <c r="F2280" s="7">
        <f t="shared" si="69"/>
        <v>15.775</v>
      </c>
      <c r="G2280" s="12">
        <f t="shared" si="70"/>
        <v>-697548.59499999904</v>
      </c>
    </row>
    <row r="2281" spans="2:7" ht="15" x14ac:dyDescent="0.2">
      <c r="B2281" s="10">
        <v>45322</v>
      </c>
      <c r="C2281" s="13">
        <v>2217</v>
      </c>
      <c r="D2281" s="15" t="s">
        <v>122</v>
      </c>
      <c r="E2281" s="7">
        <v>13613</v>
      </c>
      <c r="F2281" s="7">
        <f t="shared" si="69"/>
        <v>340.32500000000005</v>
      </c>
      <c r="G2281" s="12">
        <f t="shared" si="70"/>
        <v>-684275.91999999899</v>
      </c>
    </row>
    <row r="2282" spans="2:7" ht="15" x14ac:dyDescent="0.2">
      <c r="B2282" s="10">
        <v>45322</v>
      </c>
      <c r="C2282" s="13">
        <v>2218</v>
      </c>
      <c r="D2282" s="15" t="s">
        <v>122</v>
      </c>
      <c r="E2282" s="7">
        <v>278</v>
      </c>
      <c r="F2282" s="7">
        <f t="shared" si="69"/>
        <v>6.95</v>
      </c>
      <c r="G2282" s="12">
        <f t="shared" si="70"/>
        <v>-684004.86999999895</v>
      </c>
    </row>
    <row r="2283" spans="2:7" ht="15" x14ac:dyDescent="0.2">
      <c r="B2283" s="10">
        <v>45322</v>
      </c>
      <c r="C2283" s="13">
        <v>2219</v>
      </c>
      <c r="D2283" s="15" t="s">
        <v>122</v>
      </c>
      <c r="E2283" s="7">
        <v>514</v>
      </c>
      <c r="F2283" s="7">
        <f t="shared" si="69"/>
        <v>12.850000000000001</v>
      </c>
      <c r="G2283" s="12">
        <f t="shared" si="70"/>
        <v>-683503.71999999892</v>
      </c>
    </row>
    <row r="2284" spans="2:7" ht="15" x14ac:dyDescent="0.2">
      <c r="B2284" s="10">
        <v>45322</v>
      </c>
      <c r="C2284" s="13">
        <v>2220</v>
      </c>
      <c r="D2284" s="15" t="s">
        <v>122</v>
      </c>
      <c r="E2284" s="7">
        <v>1133</v>
      </c>
      <c r="F2284" s="7">
        <f t="shared" si="69"/>
        <v>28.325000000000003</v>
      </c>
      <c r="G2284" s="12">
        <f t="shared" si="70"/>
        <v>-682399.04499999888</v>
      </c>
    </row>
    <row r="2285" spans="2:7" ht="15" x14ac:dyDescent="0.2">
      <c r="B2285" s="10">
        <v>45322</v>
      </c>
      <c r="C2285" s="13">
        <v>2221</v>
      </c>
      <c r="D2285" s="15" t="s">
        <v>122</v>
      </c>
      <c r="E2285" s="7">
        <v>2043</v>
      </c>
      <c r="F2285" s="7">
        <f t="shared" si="69"/>
        <v>51.075000000000003</v>
      </c>
      <c r="G2285" s="12">
        <f t="shared" si="70"/>
        <v>-680407.11999999883</v>
      </c>
    </row>
    <row r="2286" spans="2:7" ht="15" x14ac:dyDescent="0.2">
      <c r="B2286" s="10">
        <v>45322</v>
      </c>
      <c r="C2286" s="13">
        <v>2222</v>
      </c>
      <c r="D2286" s="15" t="s">
        <v>122</v>
      </c>
      <c r="E2286" s="7">
        <v>349</v>
      </c>
      <c r="F2286" s="7">
        <f t="shared" si="69"/>
        <v>8.7249999999999996</v>
      </c>
      <c r="G2286" s="12">
        <f t="shared" si="70"/>
        <v>-680066.84499999881</v>
      </c>
    </row>
    <row r="2287" spans="2:7" ht="15" x14ac:dyDescent="0.2">
      <c r="B2287" s="10">
        <v>45322</v>
      </c>
      <c r="C2287" s="13">
        <v>2223</v>
      </c>
      <c r="D2287" s="15" t="s">
        <v>122</v>
      </c>
      <c r="E2287" s="7">
        <v>4851</v>
      </c>
      <c r="F2287" s="7">
        <f t="shared" si="69"/>
        <v>121.27500000000001</v>
      </c>
      <c r="G2287" s="12">
        <f t="shared" si="70"/>
        <v>-675337.11999999883</v>
      </c>
    </row>
    <row r="2288" spans="2:7" ht="15" x14ac:dyDescent="0.2">
      <c r="B2288" s="10">
        <v>45322</v>
      </c>
      <c r="C2288" s="13">
        <v>2224</v>
      </c>
      <c r="D2288" s="15" t="s">
        <v>122</v>
      </c>
      <c r="E2288" s="7">
        <v>3108</v>
      </c>
      <c r="F2288" s="7">
        <f t="shared" si="69"/>
        <v>77.7</v>
      </c>
      <c r="G2288" s="12">
        <f t="shared" si="70"/>
        <v>-672306.81999999878</v>
      </c>
    </row>
    <row r="2289" spans="2:7" ht="15" x14ac:dyDescent="0.2">
      <c r="B2289" s="10">
        <v>45322</v>
      </c>
      <c r="C2289" s="13">
        <v>2225</v>
      </c>
      <c r="D2289" s="15" t="s">
        <v>122</v>
      </c>
      <c r="E2289" s="7">
        <v>2493</v>
      </c>
      <c r="F2289" s="7">
        <f t="shared" si="69"/>
        <v>62.325000000000003</v>
      </c>
      <c r="G2289" s="12">
        <f t="shared" si="70"/>
        <v>-669876.14499999874</v>
      </c>
    </row>
    <row r="2290" spans="2:7" ht="15" x14ac:dyDescent="0.2">
      <c r="B2290" s="10">
        <v>45322</v>
      </c>
      <c r="C2290" s="13">
        <v>2226</v>
      </c>
      <c r="D2290" s="15" t="s">
        <v>122</v>
      </c>
      <c r="E2290" s="7">
        <v>943</v>
      </c>
      <c r="F2290" s="7">
        <f t="shared" si="69"/>
        <v>23.575000000000003</v>
      </c>
      <c r="G2290" s="12">
        <f t="shared" si="70"/>
        <v>-668956.71999999869</v>
      </c>
    </row>
    <row r="2291" spans="2:7" ht="15" x14ac:dyDescent="0.2">
      <c r="B2291" s="10">
        <v>45322</v>
      </c>
      <c r="C2291" s="13">
        <v>2227</v>
      </c>
      <c r="D2291" s="15" t="s">
        <v>122</v>
      </c>
      <c r="E2291" s="7">
        <v>314</v>
      </c>
      <c r="F2291" s="7">
        <f t="shared" si="69"/>
        <v>7.8500000000000005</v>
      </c>
      <c r="G2291" s="12">
        <f t="shared" si="70"/>
        <v>-668650.56999999867</v>
      </c>
    </row>
    <row r="2292" spans="2:7" ht="15" x14ac:dyDescent="0.2">
      <c r="B2292" s="10">
        <v>45322</v>
      </c>
      <c r="C2292" s="13">
        <v>2228</v>
      </c>
      <c r="D2292" s="15" t="s">
        <v>122</v>
      </c>
      <c r="E2292" s="7">
        <v>6229</v>
      </c>
      <c r="F2292" s="7">
        <f t="shared" si="69"/>
        <v>155.72500000000002</v>
      </c>
      <c r="G2292" s="12">
        <f t="shared" si="70"/>
        <v>-662577.29499999864</v>
      </c>
    </row>
    <row r="2293" spans="2:7" ht="15" x14ac:dyDescent="0.2">
      <c r="B2293" s="10">
        <v>45322</v>
      </c>
      <c r="C2293" s="13">
        <v>2229</v>
      </c>
      <c r="D2293" s="15" t="s">
        <v>122</v>
      </c>
      <c r="E2293" s="7">
        <v>1203</v>
      </c>
      <c r="F2293" s="7">
        <f t="shared" si="69"/>
        <v>30.075000000000003</v>
      </c>
      <c r="G2293" s="12">
        <f t="shared" si="70"/>
        <v>-661404.3699999986</v>
      </c>
    </row>
    <row r="2294" spans="2:7" ht="15" x14ac:dyDescent="0.2">
      <c r="B2294" s="10">
        <v>45322</v>
      </c>
      <c r="C2294" s="13">
        <v>2230</v>
      </c>
      <c r="D2294" s="15" t="s">
        <v>122</v>
      </c>
      <c r="E2294" s="7">
        <v>1023</v>
      </c>
      <c r="F2294" s="7">
        <f t="shared" si="69"/>
        <v>25.575000000000003</v>
      </c>
      <c r="G2294" s="12">
        <f t="shared" si="70"/>
        <v>-660406.94499999855</v>
      </c>
    </row>
    <row r="2295" spans="2:7" ht="15" x14ac:dyDescent="0.2">
      <c r="B2295" s="10">
        <v>45322</v>
      </c>
      <c r="C2295" s="13">
        <v>2231</v>
      </c>
      <c r="D2295" s="15" t="s">
        <v>122</v>
      </c>
      <c r="E2295" s="7">
        <v>8787</v>
      </c>
      <c r="F2295" s="7">
        <f t="shared" si="69"/>
        <v>219.67500000000001</v>
      </c>
      <c r="G2295" s="12">
        <f t="shared" si="70"/>
        <v>-651839.6199999986</v>
      </c>
    </row>
    <row r="2296" spans="2:7" ht="15" x14ac:dyDescent="0.2">
      <c r="B2296" s="10">
        <v>45322</v>
      </c>
      <c r="C2296" s="13">
        <v>2232</v>
      </c>
      <c r="D2296" s="15" t="s">
        <v>122</v>
      </c>
      <c r="E2296" s="7">
        <v>13420</v>
      </c>
      <c r="F2296" s="7">
        <f t="shared" si="69"/>
        <v>335.5</v>
      </c>
      <c r="G2296" s="12">
        <f t="shared" si="70"/>
        <v>-638755.1199999986</v>
      </c>
    </row>
    <row r="2297" spans="2:7" ht="15" x14ac:dyDescent="0.2">
      <c r="B2297" s="10">
        <v>45322</v>
      </c>
      <c r="C2297" s="13">
        <v>2233</v>
      </c>
      <c r="D2297" s="15" t="s">
        <v>122</v>
      </c>
      <c r="E2297" s="7">
        <v>5371</v>
      </c>
      <c r="F2297" s="7">
        <f t="shared" si="69"/>
        <v>134.27500000000001</v>
      </c>
      <c r="G2297" s="12">
        <f t="shared" si="70"/>
        <v>-633518.39499999862</v>
      </c>
    </row>
    <row r="2298" spans="2:7" ht="15" x14ac:dyDescent="0.2">
      <c r="B2298" s="10">
        <v>45322</v>
      </c>
      <c r="C2298" s="13">
        <v>2234</v>
      </c>
      <c r="D2298" s="11" t="s">
        <v>123</v>
      </c>
      <c r="E2298" s="7">
        <v>4033</v>
      </c>
      <c r="F2298" s="7"/>
      <c r="G2298" s="12">
        <f t="shared" si="70"/>
        <v>-629485.39499999862</v>
      </c>
    </row>
    <row r="2299" spans="2:7" ht="15" x14ac:dyDescent="0.2">
      <c r="B2299" s="10">
        <v>45322</v>
      </c>
      <c r="C2299" s="13">
        <v>2235</v>
      </c>
      <c r="D2299" s="11" t="s">
        <v>123</v>
      </c>
      <c r="E2299" s="7">
        <v>20574</v>
      </c>
      <c r="F2299" s="7"/>
      <c r="G2299" s="12">
        <f t="shared" si="70"/>
        <v>-608911.39499999862</v>
      </c>
    </row>
    <row r="2300" spans="2:7" ht="15" x14ac:dyDescent="0.2">
      <c r="B2300" s="10">
        <v>45322</v>
      </c>
      <c r="C2300" s="13">
        <v>2236</v>
      </c>
      <c r="D2300" s="11" t="s">
        <v>123</v>
      </c>
      <c r="E2300" s="7">
        <v>9676</v>
      </c>
      <c r="F2300" s="7"/>
      <c r="G2300" s="12">
        <f t="shared" si="70"/>
        <v>-599235.39499999862</v>
      </c>
    </row>
    <row r="2301" spans="2:7" ht="15" x14ac:dyDescent="0.2">
      <c r="B2301" s="10">
        <v>45322</v>
      </c>
      <c r="C2301" s="13">
        <v>2237</v>
      </c>
      <c r="D2301" s="11" t="s">
        <v>123</v>
      </c>
      <c r="E2301" s="7">
        <v>11944</v>
      </c>
      <c r="F2301" s="7"/>
      <c r="G2301" s="12">
        <f t="shared" si="70"/>
        <v>-587291.39499999862</v>
      </c>
    </row>
    <row r="2302" spans="2:7" ht="15" x14ac:dyDescent="0.2">
      <c r="B2302" s="10">
        <v>45322</v>
      </c>
      <c r="C2302" s="13">
        <v>2238</v>
      </c>
      <c r="D2302" s="11" t="s">
        <v>123</v>
      </c>
      <c r="E2302" s="7">
        <v>47126</v>
      </c>
      <c r="F2302" s="7"/>
      <c r="G2302" s="12">
        <f t="shared" si="70"/>
        <v>-540165.39499999862</v>
      </c>
    </row>
    <row r="2303" spans="2:7" ht="15" x14ac:dyDescent="0.2">
      <c r="B2303" s="10">
        <v>45322</v>
      </c>
      <c r="C2303" s="13">
        <v>2239</v>
      </c>
      <c r="D2303" s="11" t="s">
        <v>123</v>
      </c>
      <c r="E2303" s="7">
        <v>18575</v>
      </c>
      <c r="F2303" s="7"/>
      <c r="G2303" s="12">
        <f t="shared" si="70"/>
        <v>-521590.39499999862</v>
      </c>
    </row>
    <row r="2304" spans="2:7" ht="15" x14ac:dyDescent="0.2">
      <c r="B2304" s="10">
        <v>45322</v>
      </c>
      <c r="C2304" s="13">
        <v>2240</v>
      </c>
      <c r="D2304" s="11" t="s">
        <v>123</v>
      </c>
      <c r="E2304" s="7">
        <v>16599</v>
      </c>
      <c r="F2304" s="7"/>
      <c r="G2304" s="12">
        <f t="shared" si="70"/>
        <v>-504991.39499999862</v>
      </c>
    </row>
    <row r="2305" spans="2:7" ht="15" x14ac:dyDescent="0.2">
      <c r="B2305" s="10">
        <v>45322</v>
      </c>
      <c r="C2305" s="13">
        <v>2241</v>
      </c>
      <c r="D2305" s="11" t="s">
        <v>123</v>
      </c>
      <c r="E2305" s="7">
        <v>34394</v>
      </c>
      <c r="F2305" s="7"/>
      <c r="G2305" s="12">
        <f t="shared" si="70"/>
        <v>-470597.39499999862</v>
      </c>
    </row>
    <row r="2306" spans="2:7" ht="15" x14ac:dyDescent="0.2">
      <c r="B2306" s="10">
        <v>45322</v>
      </c>
      <c r="C2306" s="13">
        <v>2242</v>
      </c>
      <c r="D2306" s="11" t="s">
        <v>123</v>
      </c>
      <c r="E2306" s="7">
        <v>3532</v>
      </c>
      <c r="F2306" s="7"/>
      <c r="G2306" s="12">
        <f t="shared" si="70"/>
        <v>-467065.39499999862</v>
      </c>
    </row>
    <row r="2307" spans="2:7" ht="15" x14ac:dyDescent="0.2">
      <c r="B2307" s="10">
        <v>45322</v>
      </c>
      <c r="C2307" s="13">
        <v>2243</v>
      </c>
      <c r="D2307" s="11" t="s">
        <v>123</v>
      </c>
      <c r="E2307" s="7">
        <v>64717</v>
      </c>
      <c r="F2307" s="7"/>
      <c r="G2307" s="12">
        <f t="shared" si="70"/>
        <v>-402348.39499999862</v>
      </c>
    </row>
    <row r="2308" spans="2:7" ht="15" x14ac:dyDescent="0.2">
      <c r="B2308" s="10">
        <v>45322</v>
      </c>
      <c r="C2308" s="13">
        <v>2244</v>
      </c>
      <c r="D2308" s="11" t="s">
        <v>123</v>
      </c>
      <c r="E2308" s="7">
        <v>62905</v>
      </c>
      <c r="F2308" s="7"/>
      <c r="G2308" s="12">
        <f t="shared" si="70"/>
        <v>-339443.39499999862</v>
      </c>
    </row>
    <row r="2309" spans="2:7" ht="15" x14ac:dyDescent="0.2">
      <c r="B2309" s="10">
        <v>45322</v>
      </c>
      <c r="C2309" s="13">
        <v>2245</v>
      </c>
      <c r="D2309" s="11" t="s">
        <v>123</v>
      </c>
      <c r="E2309" s="7">
        <v>1000</v>
      </c>
      <c r="F2309" s="7"/>
      <c r="G2309" s="12">
        <f t="shared" si="70"/>
        <v>-338443.39499999862</v>
      </c>
    </row>
    <row r="2310" spans="2:7" ht="15" x14ac:dyDescent="0.2">
      <c r="B2310" s="10">
        <v>45322</v>
      </c>
      <c r="C2310" s="13">
        <v>2246</v>
      </c>
      <c r="D2310" s="11" t="s">
        <v>123</v>
      </c>
      <c r="E2310" s="7">
        <v>122360</v>
      </c>
      <c r="F2310" s="7"/>
      <c r="G2310" s="12">
        <f t="shared" si="70"/>
        <v>-216083.39499999862</v>
      </c>
    </row>
    <row r="2311" spans="2:7" ht="15" x14ac:dyDescent="0.2">
      <c r="B2311" s="10">
        <v>45322</v>
      </c>
      <c r="C2311" s="13">
        <v>2247</v>
      </c>
      <c r="D2311" s="11" t="s">
        <v>123</v>
      </c>
      <c r="E2311" s="7">
        <v>1255</v>
      </c>
      <c r="F2311" s="7"/>
      <c r="G2311" s="12">
        <f t="shared" si="70"/>
        <v>-214828.39499999862</v>
      </c>
    </row>
    <row r="2312" spans="2:7" ht="15" x14ac:dyDescent="0.2">
      <c r="B2312" s="10">
        <v>45322</v>
      </c>
      <c r="C2312" s="13">
        <v>2248</v>
      </c>
      <c r="D2312" s="11" t="s">
        <v>123</v>
      </c>
      <c r="E2312" s="7">
        <v>1000</v>
      </c>
      <c r="F2312" s="7"/>
      <c r="G2312" s="12">
        <f t="shared" ref="G2312:G2375" si="71">SUM(G2311+E2312-F2312)</f>
        <v>-213828.39499999862</v>
      </c>
    </row>
    <row r="2313" spans="2:7" ht="15" x14ac:dyDescent="0.2">
      <c r="B2313" s="10">
        <v>45322</v>
      </c>
      <c r="C2313" s="13">
        <v>2249</v>
      </c>
      <c r="D2313" s="11" t="s">
        <v>123</v>
      </c>
      <c r="E2313" s="7">
        <v>34090</v>
      </c>
      <c r="F2313" s="7"/>
      <c r="G2313" s="12">
        <f t="shared" si="71"/>
        <v>-179738.39499999862</v>
      </c>
    </row>
    <row r="2314" spans="2:7" ht="15" x14ac:dyDescent="0.2">
      <c r="B2314" s="10">
        <v>45322</v>
      </c>
      <c r="C2314" s="13">
        <v>2250</v>
      </c>
      <c r="D2314" s="11" t="s">
        <v>123</v>
      </c>
      <c r="E2314" s="7">
        <v>6021</v>
      </c>
      <c r="F2314" s="7"/>
      <c r="G2314" s="12">
        <f t="shared" si="71"/>
        <v>-173717.39499999862</v>
      </c>
    </row>
    <row r="2315" spans="2:7" ht="15" x14ac:dyDescent="0.2">
      <c r="B2315" s="10">
        <v>45322</v>
      </c>
      <c r="C2315" s="13">
        <v>2251</v>
      </c>
      <c r="D2315" s="11" t="s">
        <v>123</v>
      </c>
      <c r="E2315" s="7">
        <v>15436</v>
      </c>
      <c r="F2315" s="7"/>
      <c r="G2315" s="12">
        <f t="shared" si="71"/>
        <v>-158281.39499999862</v>
      </c>
    </row>
    <row r="2316" spans="2:7" ht="15" x14ac:dyDescent="0.2">
      <c r="B2316" s="10">
        <v>45322</v>
      </c>
      <c r="C2316" s="13">
        <v>2252</v>
      </c>
      <c r="D2316" s="11" t="s">
        <v>123</v>
      </c>
      <c r="E2316" s="7">
        <v>814</v>
      </c>
      <c r="F2316" s="7"/>
      <c r="G2316" s="12">
        <f t="shared" si="71"/>
        <v>-157467.39499999862</v>
      </c>
    </row>
    <row r="2317" spans="2:7" ht="15" x14ac:dyDescent="0.2">
      <c r="B2317" s="10">
        <v>45322</v>
      </c>
      <c r="C2317" s="13">
        <v>2253</v>
      </c>
      <c r="D2317" s="11" t="s">
        <v>123</v>
      </c>
      <c r="E2317" s="7">
        <v>500</v>
      </c>
      <c r="F2317" s="7"/>
      <c r="G2317" s="12">
        <f t="shared" si="71"/>
        <v>-156967.39499999862</v>
      </c>
    </row>
    <row r="2318" spans="2:7" ht="15" x14ac:dyDescent="0.2">
      <c r="B2318" s="10">
        <v>45322</v>
      </c>
      <c r="C2318" s="13">
        <v>2254</v>
      </c>
      <c r="D2318" s="11" t="s">
        <v>123</v>
      </c>
      <c r="E2318" s="7">
        <v>1501</v>
      </c>
      <c r="F2318" s="7"/>
      <c r="G2318" s="12">
        <f t="shared" si="71"/>
        <v>-155466.39499999862</v>
      </c>
    </row>
    <row r="2319" spans="2:7" ht="15" x14ac:dyDescent="0.2">
      <c r="B2319" s="10">
        <v>45322</v>
      </c>
      <c r="C2319" s="13">
        <v>2255</v>
      </c>
      <c r="D2319" s="11" t="s">
        <v>123</v>
      </c>
      <c r="E2319" s="7">
        <v>6144</v>
      </c>
      <c r="F2319" s="7"/>
      <c r="G2319" s="12">
        <f t="shared" si="71"/>
        <v>-149322.39499999862</v>
      </c>
    </row>
    <row r="2320" spans="2:7" ht="15" x14ac:dyDescent="0.2">
      <c r="B2320" s="10">
        <v>45322</v>
      </c>
      <c r="C2320" s="13">
        <v>2256</v>
      </c>
      <c r="D2320" s="11" t="s">
        <v>123</v>
      </c>
      <c r="E2320" s="7">
        <v>22607</v>
      </c>
      <c r="F2320" s="7"/>
      <c r="G2320" s="12">
        <f t="shared" si="71"/>
        <v>-126715.39499999862</v>
      </c>
    </row>
    <row r="2321" spans="2:7" ht="15" x14ac:dyDescent="0.2">
      <c r="B2321" s="10">
        <v>45322</v>
      </c>
      <c r="C2321" s="13">
        <v>2257</v>
      </c>
      <c r="D2321" s="11" t="s">
        <v>123</v>
      </c>
      <c r="E2321" s="7">
        <v>11790</v>
      </c>
      <c r="F2321" s="7"/>
      <c r="G2321" s="12">
        <f t="shared" si="71"/>
        <v>-114925.39499999862</v>
      </c>
    </row>
    <row r="2322" spans="2:7" ht="15" x14ac:dyDescent="0.2">
      <c r="B2322" s="10">
        <v>45322</v>
      </c>
      <c r="C2322" s="13">
        <v>2258</v>
      </c>
      <c r="D2322" s="11" t="s">
        <v>123</v>
      </c>
      <c r="E2322" s="7">
        <v>963</v>
      </c>
      <c r="F2322" s="7"/>
      <c r="G2322" s="12">
        <f t="shared" si="71"/>
        <v>-113962.39499999862</v>
      </c>
    </row>
    <row r="2323" spans="2:7" ht="15" x14ac:dyDescent="0.2">
      <c r="B2323" s="10">
        <v>45322</v>
      </c>
      <c r="C2323" s="13">
        <v>2259</v>
      </c>
      <c r="D2323" s="11" t="s">
        <v>123</v>
      </c>
      <c r="E2323" s="7">
        <v>1096</v>
      </c>
      <c r="F2323" s="7"/>
      <c r="G2323" s="12">
        <f t="shared" si="71"/>
        <v>-112866.39499999862</v>
      </c>
    </row>
    <row r="2324" spans="2:7" ht="15" x14ac:dyDescent="0.2">
      <c r="B2324" s="10">
        <v>45322</v>
      </c>
      <c r="C2324" s="13">
        <v>2260</v>
      </c>
      <c r="D2324" s="11" t="s">
        <v>123</v>
      </c>
      <c r="E2324" s="7">
        <v>230</v>
      </c>
      <c r="F2324" s="7"/>
      <c r="G2324" s="12">
        <f t="shared" si="71"/>
        <v>-112636.39499999862</v>
      </c>
    </row>
    <row r="2325" spans="2:7" ht="15" x14ac:dyDescent="0.2">
      <c r="B2325" s="10">
        <v>45322</v>
      </c>
      <c r="C2325" s="13">
        <v>2261</v>
      </c>
      <c r="D2325" s="11" t="s">
        <v>123</v>
      </c>
      <c r="E2325" s="7">
        <v>12734</v>
      </c>
      <c r="F2325" s="7"/>
      <c r="G2325" s="12">
        <f t="shared" si="71"/>
        <v>-99902.394999998622</v>
      </c>
    </row>
    <row r="2326" spans="2:7" ht="15" x14ac:dyDescent="0.2">
      <c r="B2326" s="10">
        <v>45322</v>
      </c>
      <c r="C2326" s="13">
        <v>2262</v>
      </c>
      <c r="D2326" s="11" t="s">
        <v>123</v>
      </c>
      <c r="E2326" s="7">
        <v>891</v>
      </c>
      <c r="F2326" s="7"/>
      <c r="G2326" s="12">
        <f t="shared" si="71"/>
        <v>-99011.394999998622</v>
      </c>
    </row>
    <row r="2327" spans="2:7" ht="15" x14ac:dyDescent="0.2">
      <c r="B2327" s="10">
        <v>45322</v>
      </c>
      <c r="C2327" s="13">
        <v>2263</v>
      </c>
      <c r="D2327" s="11" t="s">
        <v>123</v>
      </c>
      <c r="E2327" s="7">
        <v>4115</v>
      </c>
      <c r="F2327" s="7"/>
      <c r="G2327" s="12">
        <f t="shared" si="71"/>
        <v>-94896.394999998622</v>
      </c>
    </row>
    <row r="2328" spans="2:7" ht="15" x14ac:dyDescent="0.2">
      <c r="B2328" s="10">
        <v>45322</v>
      </c>
      <c r="C2328" s="13">
        <v>2264</v>
      </c>
      <c r="D2328" s="11" t="s">
        <v>123</v>
      </c>
      <c r="E2328" s="7">
        <v>13962</v>
      </c>
      <c r="F2328" s="7"/>
      <c r="G2328" s="12">
        <f t="shared" si="71"/>
        <v>-80934.394999998622</v>
      </c>
    </row>
    <row r="2329" spans="2:7" ht="15" x14ac:dyDescent="0.2">
      <c r="B2329" s="10">
        <v>45322</v>
      </c>
      <c r="C2329" s="13">
        <v>2265</v>
      </c>
      <c r="D2329" s="11" t="s">
        <v>123</v>
      </c>
      <c r="E2329" s="7">
        <v>300</v>
      </c>
      <c r="F2329" s="7"/>
      <c r="G2329" s="12">
        <f t="shared" si="71"/>
        <v>-80634.394999998622</v>
      </c>
    </row>
    <row r="2330" spans="2:7" ht="15" x14ac:dyDescent="0.2">
      <c r="B2330" s="10">
        <v>45322</v>
      </c>
      <c r="C2330" s="13">
        <v>2266</v>
      </c>
      <c r="D2330" s="14" t="s">
        <v>116</v>
      </c>
      <c r="E2330" s="7">
        <v>1388</v>
      </c>
      <c r="F2330" s="7"/>
      <c r="G2330" s="12">
        <f t="shared" si="71"/>
        <v>-79246.394999998622</v>
      </c>
    </row>
    <row r="2331" spans="2:7" ht="15" x14ac:dyDescent="0.2">
      <c r="B2331" s="10">
        <v>45322</v>
      </c>
      <c r="C2331" s="13">
        <v>2267</v>
      </c>
      <c r="D2331" s="14" t="s">
        <v>116</v>
      </c>
      <c r="E2331" s="7">
        <v>224</v>
      </c>
      <c r="F2331" s="7"/>
      <c r="G2331" s="12">
        <f t="shared" si="71"/>
        <v>-79022.394999998622</v>
      </c>
    </row>
    <row r="2332" spans="2:7" ht="15" x14ac:dyDescent="0.2">
      <c r="B2332" s="10">
        <v>45322</v>
      </c>
      <c r="C2332" s="13">
        <v>2268</v>
      </c>
      <c r="D2332" s="14" t="s">
        <v>116</v>
      </c>
      <c r="E2332" s="7">
        <v>3150</v>
      </c>
      <c r="F2332" s="7"/>
      <c r="G2332" s="12">
        <f t="shared" si="71"/>
        <v>-75872.394999998622</v>
      </c>
    </row>
    <row r="2333" spans="2:7" ht="15" x14ac:dyDescent="0.2">
      <c r="B2333" s="10">
        <v>45322</v>
      </c>
      <c r="C2333" s="13">
        <v>2269</v>
      </c>
      <c r="D2333" s="14" t="s">
        <v>116</v>
      </c>
      <c r="E2333" s="7">
        <v>5170.8500000000004</v>
      </c>
      <c r="F2333" s="7"/>
      <c r="G2333" s="12">
        <f t="shared" si="71"/>
        <v>-70701.544999998616</v>
      </c>
    </row>
    <row r="2334" spans="2:7" ht="15" x14ac:dyDescent="0.2">
      <c r="B2334" s="10">
        <v>45322</v>
      </c>
      <c r="C2334" s="13">
        <v>2270</v>
      </c>
      <c r="D2334" s="14" t="s">
        <v>120</v>
      </c>
      <c r="E2334" s="7">
        <v>4380.45</v>
      </c>
      <c r="F2334" s="7"/>
      <c r="G2334" s="12">
        <f t="shared" si="71"/>
        <v>-66321.094999998619</v>
      </c>
    </row>
    <row r="2335" spans="2:7" ht="15" x14ac:dyDescent="0.2">
      <c r="B2335" s="10">
        <v>45322</v>
      </c>
      <c r="C2335" s="13">
        <v>2271</v>
      </c>
      <c r="D2335" s="14" t="s">
        <v>120</v>
      </c>
      <c r="E2335" s="7">
        <v>73.150000000000006</v>
      </c>
      <c r="F2335" s="7"/>
      <c r="G2335" s="12">
        <f t="shared" si="71"/>
        <v>-66247.944999998625</v>
      </c>
    </row>
    <row r="2336" spans="2:7" ht="15" x14ac:dyDescent="0.2">
      <c r="B2336" s="10">
        <v>45322</v>
      </c>
      <c r="C2336" s="13">
        <v>2272</v>
      </c>
      <c r="D2336" s="14" t="s">
        <v>120</v>
      </c>
      <c r="E2336" s="7">
        <v>6205.4</v>
      </c>
      <c r="F2336" s="7"/>
      <c r="G2336" s="12">
        <f t="shared" si="71"/>
        <v>-60042.544999998623</v>
      </c>
    </row>
    <row r="2337" spans="2:7" ht="15" x14ac:dyDescent="0.2">
      <c r="B2337" s="10">
        <v>45322</v>
      </c>
      <c r="C2337" s="13">
        <v>2273</v>
      </c>
      <c r="D2337" s="14" t="s">
        <v>120</v>
      </c>
      <c r="E2337" s="7">
        <v>23475.84</v>
      </c>
      <c r="F2337" s="7"/>
      <c r="G2337" s="12">
        <f t="shared" si="71"/>
        <v>-36566.704999998619</v>
      </c>
    </row>
    <row r="2338" spans="2:7" ht="15" x14ac:dyDescent="0.2">
      <c r="B2338" s="10">
        <v>45322</v>
      </c>
      <c r="C2338" s="13">
        <v>2274</v>
      </c>
      <c r="D2338" s="14" t="s">
        <v>120</v>
      </c>
      <c r="E2338" s="7">
        <v>2009.25</v>
      </c>
      <c r="F2338" s="7"/>
      <c r="G2338" s="12">
        <f t="shared" si="71"/>
        <v>-34557.454999998619</v>
      </c>
    </row>
    <row r="2339" spans="2:7" ht="15" x14ac:dyDescent="0.2">
      <c r="B2339" s="10">
        <v>45322</v>
      </c>
      <c r="C2339" s="13">
        <v>2275</v>
      </c>
      <c r="D2339" s="14" t="s">
        <v>120</v>
      </c>
      <c r="E2339" s="7">
        <v>1671.05</v>
      </c>
      <c r="F2339" s="7"/>
      <c r="G2339" s="12">
        <f t="shared" si="71"/>
        <v>-32886.404999998616</v>
      </c>
    </row>
    <row r="2340" spans="2:7" ht="15" x14ac:dyDescent="0.2">
      <c r="B2340" s="10">
        <v>45322</v>
      </c>
      <c r="C2340" s="13">
        <v>2276</v>
      </c>
      <c r="D2340" s="14" t="s">
        <v>120</v>
      </c>
      <c r="E2340" s="7">
        <v>8128.2</v>
      </c>
      <c r="F2340" s="7"/>
      <c r="G2340" s="12">
        <f t="shared" si="71"/>
        <v>-24758.204999998616</v>
      </c>
    </row>
    <row r="2341" spans="2:7" ht="15" x14ac:dyDescent="0.2">
      <c r="B2341" s="10">
        <v>45322</v>
      </c>
      <c r="C2341" s="13">
        <v>2277</v>
      </c>
      <c r="D2341" s="14" t="s">
        <v>120</v>
      </c>
      <c r="E2341" s="7">
        <v>31560.959999999999</v>
      </c>
      <c r="F2341" s="7"/>
      <c r="G2341" s="12">
        <f t="shared" si="71"/>
        <v>6802.7550000013835</v>
      </c>
    </row>
    <row r="2342" spans="2:7" ht="15" x14ac:dyDescent="0.2">
      <c r="B2342" s="10">
        <v>45322</v>
      </c>
      <c r="C2342" s="13">
        <v>2278</v>
      </c>
      <c r="D2342" s="14" t="s">
        <v>120</v>
      </c>
      <c r="E2342" s="7">
        <v>3199.95</v>
      </c>
      <c r="F2342" s="7"/>
      <c r="G2342" s="12">
        <f t="shared" si="71"/>
        <v>10002.705000001384</v>
      </c>
    </row>
    <row r="2343" spans="2:7" ht="15" x14ac:dyDescent="0.2">
      <c r="B2343" s="10">
        <v>45322</v>
      </c>
      <c r="C2343" s="13">
        <v>2279</v>
      </c>
      <c r="D2343" s="14" t="s">
        <v>115</v>
      </c>
      <c r="E2343" s="7">
        <v>28784.05</v>
      </c>
      <c r="F2343" s="7"/>
      <c r="G2343" s="12">
        <f t="shared" si="71"/>
        <v>38786.755000001387</v>
      </c>
    </row>
    <row r="2344" spans="2:7" ht="15" x14ac:dyDescent="0.2">
      <c r="B2344" s="10">
        <v>45322</v>
      </c>
      <c r="C2344" s="13">
        <v>2280</v>
      </c>
      <c r="D2344" s="14" t="s">
        <v>115</v>
      </c>
      <c r="E2344" s="7">
        <v>3007.7</v>
      </c>
      <c r="F2344" s="7"/>
      <c r="G2344" s="12">
        <f t="shared" si="71"/>
        <v>41794.455000001384</v>
      </c>
    </row>
    <row r="2345" spans="2:7" ht="15" x14ac:dyDescent="0.2">
      <c r="B2345" s="10">
        <v>45322</v>
      </c>
      <c r="C2345" s="13">
        <v>2281</v>
      </c>
      <c r="D2345" s="14" t="s">
        <v>124</v>
      </c>
      <c r="E2345" s="7">
        <v>498.75</v>
      </c>
      <c r="F2345" s="7"/>
      <c r="G2345" s="12">
        <f t="shared" si="71"/>
        <v>42293.205000001384</v>
      </c>
    </row>
    <row r="2346" spans="2:7" ht="15" x14ac:dyDescent="0.2">
      <c r="B2346" s="10">
        <v>45322</v>
      </c>
      <c r="C2346" s="13">
        <v>2282</v>
      </c>
      <c r="D2346" s="14" t="s">
        <v>125</v>
      </c>
      <c r="E2346" s="7">
        <v>22276.2</v>
      </c>
      <c r="F2346" s="7"/>
      <c r="G2346" s="12">
        <f t="shared" si="71"/>
        <v>64569.405000001381</v>
      </c>
    </row>
    <row r="2347" spans="2:7" ht="15" x14ac:dyDescent="0.2">
      <c r="B2347" s="10">
        <v>45322</v>
      </c>
      <c r="C2347" s="13">
        <v>2283</v>
      </c>
      <c r="D2347" s="14" t="s">
        <v>125</v>
      </c>
      <c r="E2347" s="7">
        <v>1008.9</v>
      </c>
      <c r="F2347" s="7"/>
      <c r="G2347" s="12">
        <f t="shared" si="71"/>
        <v>65578.305000001375</v>
      </c>
    </row>
    <row r="2348" spans="2:7" ht="15" x14ac:dyDescent="0.2">
      <c r="B2348" s="10">
        <v>45322</v>
      </c>
      <c r="C2348" s="13">
        <v>2284</v>
      </c>
      <c r="D2348" s="14" t="s">
        <v>115</v>
      </c>
      <c r="E2348" s="7">
        <v>337.25</v>
      </c>
      <c r="F2348" s="7"/>
      <c r="G2348" s="12">
        <f t="shared" si="71"/>
        <v>65915.555000001375</v>
      </c>
    </row>
    <row r="2349" spans="2:7" ht="15" x14ac:dyDescent="0.2">
      <c r="B2349" s="10">
        <v>45322</v>
      </c>
      <c r="C2349" s="13">
        <v>2285</v>
      </c>
      <c r="D2349" s="15" t="s">
        <v>126</v>
      </c>
      <c r="E2349" s="7">
        <v>1576</v>
      </c>
      <c r="F2349" s="7">
        <f t="shared" ref="F2349:F2412" si="72">E2349*2.5%</f>
        <v>39.400000000000006</v>
      </c>
      <c r="G2349" s="12">
        <f t="shared" si="71"/>
        <v>67452.155000001381</v>
      </c>
    </row>
    <row r="2350" spans="2:7" ht="15" x14ac:dyDescent="0.2">
      <c r="B2350" s="10">
        <v>45322</v>
      </c>
      <c r="C2350" s="13">
        <v>2286</v>
      </c>
      <c r="D2350" s="15" t="s">
        <v>126</v>
      </c>
      <c r="E2350" s="7">
        <v>353</v>
      </c>
      <c r="F2350" s="7">
        <f>E2350*2.5%</f>
        <v>8.8250000000000011</v>
      </c>
      <c r="G2350" s="12">
        <f t="shared" si="71"/>
        <v>67796.330000001384</v>
      </c>
    </row>
    <row r="2351" spans="2:7" ht="15" x14ac:dyDescent="0.2">
      <c r="B2351" s="10">
        <v>45322</v>
      </c>
      <c r="C2351" s="13">
        <v>2287</v>
      </c>
      <c r="D2351" s="15" t="s">
        <v>126</v>
      </c>
      <c r="E2351" s="7">
        <v>785</v>
      </c>
      <c r="F2351" s="7">
        <f t="shared" si="72"/>
        <v>19.625</v>
      </c>
      <c r="G2351" s="12">
        <f t="shared" si="71"/>
        <v>68561.705000001384</v>
      </c>
    </row>
    <row r="2352" spans="2:7" ht="15" x14ac:dyDescent="0.2">
      <c r="B2352" s="10">
        <v>45322</v>
      </c>
      <c r="C2352" s="13">
        <v>2288</v>
      </c>
      <c r="D2352" s="15" t="s">
        <v>126</v>
      </c>
      <c r="E2352" s="7">
        <v>6318</v>
      </c>
      <c r="F2352" s="7">
        <f t="shared" si="72"/>
        <v>157.95000000000002</v>
      </c>
      <c r="G2352" s="12">
        <f t="shared" si="71"/>
        <v>74721.755000001387</v>
      </c>
    </row>
    <row r="2353" spans="2:7" ht="15" x14ac:dyDescent="0.2">
      <c r="B2353" s="10">
        <v>45322</v>
      </c>
      <c r="C2353" s="13">
        <v>2289</v>
      </c>
      <c r="D2353" s="15" t="s">
        <v>126</v>
      </c>
      <c r="E2353" s="7">
        <v>468</v>
      </c>
      <c r="F2353" s="7">
        <f t="shared" si="72"/>
        <v>11.700000000000001</v>
      </c>
      <c r="G2353" s="12">
        <f t="shared" si="71"/>
        <v>75178.05500000139</v>
      </c>
    </row>
    <row r="2354" spans="2:7" ht="15" x14ac:dyDescent="0.2">
      <c r="B2354" s="10">
        <v>45322</v>
      </c>
      <c r="C2354" s="13">
        <v>2290</v>
      </c>
      <c r="D2354" s="15" t="s">
        <v>126</v>
      </c>
      <c r="E2354" s="7">
        <v>384</v>
      </c>
      <c r="F2354" s="7">
        <f t="shared" si="72"/>
        <v>9.6000000000000014</v>
      </c>
      <c r="G2354" s="12">
        <f t="shared" si="71"/>
        <v>75552.455000001384</v>
      </c>
    </row>
    <row r="2355" spans="2:7" ht="15" x14ac:dyDescent="0.2">
      <c r="B2355" s="10">
        <v>45322</v>
      </c>
      <c r="C2355" s="13">
        <v>2291</v>
      </c>
      <c r="D2355" s="15" t="s">
        <v>126</v>
      </c>
      <c r="E2355" s="7">
        <v>585</v>
      </c>
      <c r="F2355" s="7">
        <f t="shared" si="72"/>
        <v>14.625</v>
      </c>
      <c r="G2355" s="12">
        <f t="shared" si="71"/>
        <v>76122.830000001384</v>
      </c>
    </row>
    <row r="2356" spans="2:7" ht="15" x14ac:dyDescent="0.2">
      <c r="B2356" s="10">
        <v>45322</v>
      </c>
      <c r="C2356" s="13">
        <v>2292</v>
      </c>
      <c r="D2356" s="15" t="s">
        <v>126</v>
      </c>
      <c r="E2356" s="7">
        <v>1000</v>
      </c>
      <c r="F2356" s="7">
        <f t="shared" si="72"/>
        <v>25</v>
      </c>
      <c r="G2356" s="12">
        <f t="shared" si="71"/>
        <v>77097.830000001384</v>
      </c>
    </row>
    <row r="2357" spans="2:7" ht="15" x14ac:dyDescent="0.2">
      <c r="B2357" s="10">
        <v>45322</v>
      </c>
      <c r="C2357" s="13">
        <v>2293</v>
      </c>
      <c r="D2357" s="15" t="s">
        <v>126</v>
      </c>
      <c r="E2357" s="7">
        <v>704</v>
      </c>
      <c r="F2357" s="7">
        <f t="shared" si="72"/>
        <v>17.600000000000001</v>
      </c>
      <c r="G2357" s="12">
        <f t="shared" si="71"/>
        <v>77784.230000001378</v>
      </c>
    </row>
    <row r="2358" spans="2:7" ht="15" x14ac:dyDescent="0.2">
      <c r="B2358" s="10">
        <v>45322</v>
      </c>
      <c r="C2358" s="13">
        <v>2294</v>
      </c>
      <c r="D2358" s="15" t="s">
        <v>126</v>
      </c>
      <c r="E2358" s="7">
        <v>647</v>
      </c>
      <c r="F2358" s="7">
        <f t="shared" si="72"/>
        <v>16.175000000000001</v>
      </c>
      <c r="G2358" s="12">
        <f t="shared" si="71"/>
        <v>78415.055000001375</v>
      </c>
    </row>
    <row r="2359" spans="2:7" ht="15" x14ac:dyDescent="0.2">
      <c r="B2359" s="10">
        <v>45322</v>
      </c>
      <c r="C2359" s="13">
        <v>2295</v>
      </c>
      <c r="D2359" s="15" t="s">
        <v>126</v>
      </c>
      <c r="E2359" s="7">
        <v>1480</v>
      </c>
      <c r="F2359" s="7">
        <f t="shared" si="72"/>
        <v>37</v>
      </c>
      <c r="G2359" s="12">
        <f t="shared" si="71"/>
        <v>79858.055000001375</v>
      </c>
    </row>
    <row r="2360" spans="2:7" ht="15" x14ac:dyDescent="0.2">
      <c r="B2360" s="10">
        <v>45322</v>
      </c>
      <c r="C2360" s="13">
        <v>2296</v>
      </c>
      <c r="D2360" s="15" t="s">
        <v>126</v>
      </c>
      <c r="E2360" s="7">
        <v>524</v>
      </c>
      <c r="F2360" s="7">
        <f t="shared" si="72"/>
        <v>13.100000000000001</v>
      </c>
      <c r="G2360" s="12">
        <f t="shared" si="71"/>
        <v>80368.95500000137</v>
      </c>
    </row>
    <row r="2361" spans="2:7" ht="15" x14ac:dyDescent="0.2">
      <c r="B2361" s="10">
        <v>45322</v>
      </c>
      <c r="C2361" s="13">
        <v>2297</v>
      </c>
      <c r="D2361" s="15" t="s">
        <v>126</v>
      </c>
      <c r="E2361" s="7">
        <v>3583</v>
      </c>
      <c r="F2361" s="7">
        <f t="shared" si="72"/>
        <v>89.575000000000003</v>
      </c>
      <c r="G2361" s="12">
        <f t="shared" si="71"/>
        <v>83862.380000001373</v>
      </c>
    </row>
    <row r="2362" spans="2:7" ht="15" x14ac:dyDescent="0.2">
      <c r="B2362" s="10">
        <v>45322</v>
      </c>
      <c r="C2362" s="13">
        <v>2298</v>
      </c>
      <c r="D2362" s="15" t="s">
        <v>126</v>
      </c>
      <c r="E2362" s="7">
        <v>1188</v>
      </c>
      <c r="F2362" s="7">
        <f t="shared" si="72"/>
        <v>29.700000000000003</v>
      </c>
      <c r="G2362" s="12">
        <f t="shared" si="71"/>
        <v>85020.680000001375</v>
      </c>
    </row>
    <row r="2363" spans="2:7" ht="15" x14ac:dyDescent="0.2">
      <c r="B2363" s="10">
        <v>45322</v>
      </c>
      <c r="C2363" s="13">
        <v>2299</v>
      </c>
      <c r="D2363" s="15" t="s">
        <v>126</v>
      </c>
      <c r="E2363" s="7">
        <v>725</v>
      </c>
      <c r="F2363" s="7">
        <f t="shared" si="72"/>
        <v>18.125</v>
      </c>
      <c r="G2363" s="12">
        <f t="shared" si="71"/>
        <v>85727.555000001375</v>
      </c>
    </row>
    <row r="2364" spans="2:7" ht="15" x14ac:dyDescent="0.2">
      <c r="B2364" s="10">
        <v>45322</v>
      </c>
      <c r="C2364" s="13">
        <v>2300</v>
      </c>
      <c r="D2364" s="15" t="s">
        <v>126</v>
      </c>
      <c r="E2364" s="7">
        <v>252</v>
      </c>
      <c r="F2364" s="7">
        <f t="shared" si="72"/>
        <v>6.3000000000000007</v>
      </c>
      <c r="G2364" s="12">
        <f t="shared" si="71"/>
        <v>85973.255000001373</v>
      </c>
    </row>
    <row r="2365" spans="2:7" ht="15" x14ac:dyDescent="0.2">
      <c r="B2365" s="10">
        <v>45322</v>
      </c>
      <c r="C2365" s="13">
        <v>2301</v>
      </c>
      <c r="D2365" s="15" t="s">
        <v>126</v>
      </c>
      <c r="E2365" s="7">
        <v>4616</v>
      </c>
      <c r="F2365" s="7">
        <f t="shared" si="72"/>
        <v>115.4</v>
      </c>
      <c r="G2365" s="12">
        <f t="shared" si="71"/>
        <v>90473.855000001378</v>
      </c>
    </row>
    <row r="2366" spans="2:7" ht="15" x14ac:dyDescent="0.2">
      <c r="B2366" s="10">
        <v>45322</v>
      </c>
      <c r="C2366" s="13">
        <v>2302</v>
      </c>
      <c r="D2366" s="15" t="s">
        <v>126</v>
      </c>
      <c r="E2366" s="7">
        <v>642</v>
      </c>
      <c r="F2366" s="7">
        <f t="shared" si="72"/>
        <v>16.05</v>
      </c>
      <c r="G2366" s="12">
        <f t="shared" si="71"/>
        <v>91099.805000001375</v>
      </c>
    </row>
    <row r="2367" spans="2:7" ht="15" x14ac:dyDescent="0.2">
      <c r="B2367" s="10">
        <v>45322</v>
      </c>
      <c r="C2367" s="13">
        <v>2303</v>
      </c>
      <c r="D2367" s="15" t="s">
        <v>126</v>
      </c>
      <c r="E2367" s="7">
        <v>684</v>
      </c>
      <c r="F2367" s="7">
        <f t="shared" si="72"/>
        <v>17.100000000000001</v>
      </c>
      <c r="G2367" s="12">
        <f t="shared" si="71"/>
        <v>91766.70500000137</v>
      </c>
    </row>
    <row r="2368" spans="2:7" ht="15" x14ac:dyDescent="0.2">
      <c r="B2368" s="10">
        <v>45322</v>
      </c>
      <c r="C2368" s="13">
        <v>2304</v>
      </c>
      <c r="D2368" s="15" t="s">
        <v>126</v>
      </c>
      <c r="E2368" s="7">
        <v>355</v>
      </c>
      <c r="F2368" s="7">
        <f t="shared" si="72"/>
        <v>8.875</v>
      </c>
      <c r="G2368" s="12">
        <f t="shared" si="71"/>
        <v>92112.83000000137</v>
      </c>
    </row>
    <row r="2369" spans="2:7" ht="15" x14ac:dyDescent="0.2">
      <c r="B2369" s="10">
        <v>45322</v>
      </c>
      <c r="C2369" s="13">
        <v>2305</v>
      </c>
      <c r="D2369" s="15" t="s">
        <v>126</v>
      </c>
      <c r="E2369" s="7">
        <v>3238</v>
      </c>
      <c r="F2369" s="7">
        <f t="shared" si="72"/>
        <v>80.95</v>
      </c>
      <c r="G2369" s="12">
        <f t="shared" si="71"/>
        <v>95269.880000001373</v>
      </c>
    </row>
    <row r="2370" spans="2:7" ht="15" x14ac:dyDescent="0.2">
      <c r="B2370" s="10">
        <v>45322</v>
      </c>
      <c r="C2370" s="13">
        <v>2306</v>
      </c>
      <c r="D2370" s="15" t="s">
        <v>126</v>
      </c>
      <c r="E2370" s="7">
        <v>606</v>
      </c>
      <c r="F2370" s="7">
        <f t="shared" si="72"/>
        <v>15.15</v>
      </c>
      <c r="G2370" s="12">
        <f t="shared" si="71"/>
        <v>95860.730000001378</v>
      </c>
    </row>
    <row r="2371" spans="2:7" ht="15" x14ac:dyDescent="0.2">
      <c r="B2371" s="10">
        <v>45322</v>
      </c>
      <c r="C2371" s="13">
        <v>2307</v>
      </c>
      <c r="D2371" s="15" t="s">
        <v>126</v>
      </c>
      <c r="E2371" s="7">
        <v>1040</v>
      </c>
      <c r="F2371" s="7">
        <f t="shared" si="72"/>
        <v>26</v>
      </c>
      <c r="G2371" s="12">
        <f t="shared" si="71"/>
        <v>96874.730000001378</v>
      </c>
    </row>
    <row r="2372" spans="2:7" ht="15" x14ac:dyDescent="0.2">
      <c r="B2372" s="10">
        <v>45322</v>
      </c>
      <c r="C2372" s="13">
        <v>2308</v>
      </c>
      <c r="D2372" s="15" t="s">
        <v>126</v>
      </c>
      <c r="E2372" s="7">
        <v>1070</v>
      </c>
      <c r="F2372" s="7">
        <f t="shared" si="72"/>
        <v>26.75</v>
      </c>
      <c r="G2372" s="12">
        <f t="shared" si="71"/>
        <v>97917.980000001378</v>
      </c>
    </row>
    <row r="2373" spans="2:7" ht="15" x14ac:dyDescent="0.2">
      <c r="B2373" s="10">
        <v>45322</v>
      </c>
      <c r="C2373" s="13">
        <v>2309</v>
      </c>
      <c r="D2373" s="15" t="s">
        <v>126</v>
      </c>
      <c r="E2373" s="7">
        <v>1308</v>
      </c>
      <c r="F2373" s="7">
        <f t="shared" si="72"/>
        <v>32.700000000000003</v>
      </c>
      <c r="G2373" s="12">
        <f t="shared" si="71"/>
        <v>99193.280000001381</v>
      </c>
    </row>
    <row r="2374" spans="2:7" ht="15" x14ac:dyDescent="0.2">
      <c r="B2374" s="10">
        <v>45322</v>
      </c>
      <c r="C2374" s="13">
        <v>2310</v>
      </c>
      <c r="D2374" s="15" t="s">
        <v>126</v>
      </c>
      <c r="E2374" s="7">
        <v>2472</v>
      </c>
      <c r="F2374" s="7">
        <f t="shared" si="72"/>
        <v>61.800000000000004</v>
      </c>
      <c r="G2374" s="12">
        <f t="shared" si="71"/>
        <v>101603.48000000138</v>
      </c>
    </row>
    <row r="2375" spans="2:7" ht="15" x14ac:dyDescent="0.2">
      <c r="B2375" s="10">
        <v>45322</v>
      </c>
      <c r="C2375" s="13">
        <v>2311</v>
      </c>
      <c r="D2375" s="15" t="s">
        <v>126</v>
      </c>
      <c r="E2375" s="7">
        <v>2614</v>
      </c>
      <c r="F2375" s="7">
        <f t="shared" si="72"/>
        <v>65.350000000000009</v>
      </c>
      <c r="G2375" s="12">
        <f t="shared" si="71"/>
        <v>104152.13000000137</v>
      </c>
    </row>
    <row r="2376" spans="2:7" ht="15" x14ac:dyDescent="0.2">
      <c r="B2376" s="10">
        <v>45322</v>
      </c>
      <c r="C2376" s="13">
        <v>2312</v>
      </c>
      <c r="D2376" s="15" t="s">
        <v>126</v>
      </c>
      <c r="E2376" s="7">
        <v>1788</v>
      </c>
      <c r="F2376" s="7">
        <f t="shared" si="72"/>
        <v>44.7</v>
      </c>
      <c r="G2376" s="12">
        <f t="shared" ref="G2376:G2439" si="73">SUM(G2375+E2376-F2376)</f>
        <v>105895.43000000138</v>
      </c>
    </row>
    <row r="2377" spans="2:7" ht="15" x14ac:dyDescent="0.2">
      <c r="B2377" s="10">
        <v>45322</v>
      </c>
      <c r="C2377" s="13">
        <v>2313</v>
      </c>
      <c r="D2377" s="15" t="s">
        <v>126</v>
      </c>
      <c r="E2377" s="7">
        <v>1192</v>
      </c>
      <c r="F2377" s="7">
        <f t="shared" si="72"/>
        <v>29.8</v>
      </c>
      <c r="G2377" s="12">
        <f t="shared" si="73"/>
        <v>107057.63000000137</v>
      </c>
    </row>
    <row r="2378" spans="2:7" ht="15" x14ac:dyDescent="0.2">
      <c r="B2378" s="10">
        <v>45322</v>
      </c>
      <c r="C2378" s="13">
        <v>2314</v>
      </c>
      <c r="D2378" s="15" t="s">
        <v>126</v>
      </c>
      <c r="E2378" s="7">
        <v>500</v>
      </c>
      <c r="F2378" s="7">
        <f t="shared" si="72"/>
        <v>12.5</v>
      </c>
      <c r="G2378" s="12">
        <f t="shared" si="73"/>
        <v>107545.13000000137</v>
      </c>
    </row>
    <row r="2379" spans="2:7" ht="15" x14ac:dyDescent="0.2">
      <c r="B2379" s="10">
        <v>45322</v>
      </c>
      <c r="C2379" s="13">
        <v>2315</v>
      </c>
      <c r="D2379" s="15" t="s">
        <v>126</v>
      </c>
      <c r="E2379" s="7">
        <v>381</v>
      </c>
      <c r="F2379" s="7">
        <f t="shared" si="72"/>
        <v>9.5250000000000004</v>
      </c>
      <c r="G2379" s="12">
        <f t="shared" si="73"/>
        <v>107916.60500000138</v>
      </c>
    </row>
    <row r="2380" spans="2:7" ht="15" x14ac:dyDescent="0.2">
      <c r="B2380" s="10">
        <v>45322</v>
      </c>
      <c r="C2380" s="13">
        <v>2316</v>
      </c>
      <c r="D2380" s="15" t="s">
        <v>126</v>
      </c>
      <c r="E2380" s="7">
        <v>3596</v>
      </c>
      <c r="F2380" s="7">
        <f t="shared" si="72"/>
        <v>89.9</v>
      </c>
      <c r="G2380" s="12">
        <f t="shared" si="73"/>
        <v>111422.70500000138</v>
      </c>
    </row>
    <row r="2381" spans="2:7" ht="15" x14ac:dyDescent="0.2">
      <c r="B2381" s="10">
        <v>45322</v>
      </c>
      <c r="C2381" s="13">
        <v>2317</v>
      </c>
      <c r="D2381" s="15" t="s">
        <v>126</v>
      </c>
      <c r="E2381" s="7">
        <v>845</v>
      </c>
      <c r="F2381" s="7">
        <f t="shared" si="72"/>
        <v>21.125</v>
      </c>
      <c r="G2381" s="12">
        <f t="shared" si="73"/>
        <v>112246.58000000138</v>
      </c>
    </row>
    <row r="2382" spans="2:7" ht="15" x14ac:dyDescent="0.2">
      <c r="B2382" s="10">
        <v>45322</v>
      </c>
      <c r="C2382" s="13">
        <v>2318</v>
      </c>
      <c r="D2382" s="15" t="s">
        <v>126</v>
      </c>
      <c r="E2382" s="7">
        <v>2712</v>
      </c>
      <c r="F2382" s="7">
        <f t="shared" si="72"/>
        <v>67.8</v>
      </c>
      <c r="G2382" s="12">
        <f t="shared" si="73"/>
        <v>114890.78000000138</v>
      </c>
    </row>
    <row r="2383" spans="2:7" ht="15" x14ac:dyDescent="0.2">
      <c r="B2383" s="10">
        <v>45322</v>
      </c>
      <c r="C2383" s="13">
        <v>2319</v>
      </c>
      <c r="D2383" s="15" t="s">
        <v>126</v>
      </c>
      <c r="E2383" s="7">
        <v>710</v>
      </c>
      <c r="F2383" s="7">
        <f t="shared" si="72"/>
        <v>17.75</v>
      </c>
      <c r="G2383" s="12">
        <f t="shared" si="73"/>
        <v>115583.03000000138</v>
      </c>
    </row>
    <row r="2384" spans="2:7" ht="15" x14ac:dyDescent="0.2">
      <c r="B2384" s="10">
        <v>45322</v>
      </c>
      <c r="C2384" s="13">
        <v>2320</v>
      </c>
      <c r="D2384" s="15" t="s">
        <v>126</v>
      </c>
      <c r="E2384" s="7">
        <v>3067</v>
      </c>
      <c r="F2384" s="7">
        <f t="shared" si="72"/>
        <v>76.674999999999997</v>
      </c>
      <c r="G2384" s="12">
        <f t="shared" si="73"/>
        <v>118573.35500000138</v>
      </c>
    </row>
    <row r="2385" spans="2:7" ht="15" x14ac:dyDescent="0.2">
      <c r="B2385" s="10">
        <v>45322</v>
      </c>
      <c r="C2385" s="13">
        <v>2321</v>
      </c>
      <c r="D2385" s="15" t="s">
        <v>126</v>
      </c>
      <c r="E2385" s="7">
        <v>1172</v>
      </c>
      <c r="F2385" s="7">
        <f t="shared" si="72"/>
        <v>29.3</v>
      </c>
      <c r="G2385" s="12">
        <f t="shared" si="73"/>
        <v>119716.05500000138</v>
      </c>
    </row>
    <row r="2386" spans="2:7" ht="15" x14ac:dyDescent="0.2">
      <c r="B2386" s="10">
        <v>45322</v>
      </c>
      <c r="C2386" s="13">
        <v>2322</v>
      </c>
      <c r="D2386" s="15" t="s">
        <v>126</v>
      </c>
      <c r="E2386" s="7">
        <v>473</v>
      </c>
      <c r="F2386" s="7">
        <f t="shared" si="72"/>
        <v>11.825000000000001</v>
      </c>
      <c r="G2386" s="12">
        <f t="shared" si="73"/>
        <v>120177.23000000138</v>
      </c>
    </row>
    <row r="2387" spans="2:7" ht="15" x14ac:dyDescent="0.2">
      <c r="B2387" s="10">
        <v>45322</v>
      </c>
      <c r="C2387" s="13">
        <v>2323</v>
      </c>
      <c r="D2387" s="15" t="s">
        <v>126</v>
      </c>
      <c r="E2387" s="7">
        <v>815</v>
      </c>
      <c r="F2387" s="7">
        <f t="shared" si="72"/>
        <v>20.375</v>
      </c>
      <c r="G2387" s="12">
        <f t="shared" si="73"/>
        <v>120971.85500000138</v>
      </c>
    </row>
    <row r="2388" spans="2:7" ht="15" x14ac:dyDescent="0.2">
      <c r="B2388" s="10">
        <v>45322</v>
      </c>
      <c r="C2388" s="13">
        <v>2324</v>
      </c>
      <c r="D2388" s="15" t="s">
        <v>126</v>
      </c>
      <c r="E2388" s="7">
        <v>754</v>
      </c>
      <c r="F2388" s="7">
        <f t="shared" si="72"/>
        <v>18.850000000000001</v>
      </c>
      <c r="G2388" s="12">
        <f t="shared" si="73"/>
        <v>121707.00500000137</v>
      </c>
    </row>
    <row r="2389" spans="2:7" ht="15" x14ac:dyDescent="0.2">
      <c r="B2389" s="10">
        <v>45322</v>
      </c>
      <c r="C2389" s="13">
        <v>2325</v>
      </c>
      <c r="D2389" s="15" t="s">
        <v>126</v>
      </c>
      <c r="E2389" s="7">
        <v>291</v>
      </c>
      <c r="F2389" s="7">
        <f t="shared" si="72"/>
        <v>7.2750000000000004</v>
      </c>
      <c r="G2389" s="12">
        <f t="shared" si="73"/>
        <v>121990.73000000138</v>
      </c>
    </row>
    <row r="2390" spans="2:7" ht="15" x14ac:dyDescent="0.2">
      <c r="B2390" s="10">
        <v>45322</v>
      </c>
      <c r="C2390" s="13">
        <v>2326</v>
      </c>
      <c r="D2390" s="15" t="s">
        <v>126</v>
      </c>
      <c r="E2390" s="7">
        <v>3050</v>
      </c>
      <c r="F2390" s="7">
        <f t="shared" si="72"/>
        <v>76.25</v>
      </c>
      <c r="G2390" s="12">
        <f t="shared" si="73"/>
        <v>124964.48000000138</v>
      </c>
    </row>
    <row r="2391" spans="2:7" ht="15" x14ac:dyDescent="0.2">
      <c r="B2391" s="10">
        <v>45322</v>
      </c>
      <c r="C2391" s="13">
        <v>2327</v>
      </c>
      <c r="D2391" s="15" t="s">
        <v>126</v>
      </c>
      <c r="E2391" s="7">
        <v>1066</v>
      </c>
      <c r="F2391" s="7">
        <f t="shared" si="72"/>
        <v>26.650000000000002</v>
      </c>
      <c r="G2391" s="12">
        <f t="shared" si="73"/>
        <v>126003.83000000138</v>
      </c>
    </row>
    <row r="2392" spans="2:7" ht="15" x14ac:dyDescent="0.2">
      <c r="B2392" s="10">
        <v>45322</v>
      </c>
      <c r="C2392" s="13">
        <v>2328</v>
      </c>
      <c r="D2392" s="15" t="s">
        <v>126</v>
      </c>
      <c r="E2392" s="7">
        <v>1979</v>
      </c>
      <c r="F2392" s="7">
        <f t="shared" si="72"/>
        <v>49.475000000000001</v>
      </c>
      <c r="G2392" s="12">
        <f t="shared" si="73"/>
        <v>127933.35500000138</v>
      </c>
    </row>
    <row r="2393" spans="2:7" ht="15" x14ac:dyDescent="0.2">
      <c r="B2393" s="10">
        <v>45322</v>
      </c>
      <c r="C2393" s="13">
        <v>2329</v>
      </c>
      <c r="D2393" s="15" t="s">
        <v>126</v>
      </c>
      <c r="E2393" s="7">
        <v>1774</v>
      </c>
      <c r="F2393" s="7">
        <f t="shared" si="72"/>
        <v>44.35</v>
      </c>
      <c r="G2393" s="12">
        <f t="shared" si="73"/>
        <v>129663.00500000137</v>
      </c>
    </row>
    <row r="2394" spans="2:7" ht="15" x14ac:dyDescent="0.2">
      <c r="B2394" s="10">
        <v>45322</v>
      </c>
      <c r="C2394" s="13">
        <v>2330</v>
      </c>
      <c r="D2394" s="15" t="s">
        <v>126</v>
      </c>
      <c r="E2394" s="7">
        <v>648</v>
      </c>
      <c r="F2394" s="7">
        <f t="shared" si="72"/>
        <v>16.2</v>
      </c>
      <c r="G2394" s="12">
        <f t="shared" si="73"/>
        <v>130294.80500000138</v>
      </c>
    </row>
    <row r="2395" spans="2:7" ht="15" x14ac:dyDescent="0.2">
      <c r="B2395" s="10">
        <v>45322</v>
      </c>
      <c r="C2395" s="13">
        <v>2331</v>
      </c>
      <c r="D2395" s="15" t="s">
        <v>126</v>
      </c>
      <c r="E2395" s="7">
        <v>2925</v>
      </c>
      <c r="F2395" s="7">
        <f t="shared" si="72"/>
        <v>73.125</v>
      </c>
      <c r="G2395" s="12">
        <f t="shared" si="73"/>
        <v>133146.68000000139</v>
      </c>
    </row>
    <row r="2396" spans="2:7" ht="15" x14ac:dyDescent="0.2">
      <c r="B2396" s="10">
        <v>45322</v>
      </c>
      <c r="C2396" s="13">
        <v>2332</v>
      </c>
      <c r="D2396" s="15" t="s">
        <v>126</v>
      </c>
      <c r="E2396" s="7">
        <v>2500</v>
      </c>
      <c r="F2396" s="7">
        <f t="shared" si="72"/>
        <v>62.5</v>
      </c>
      <c r="G2396" s="12">
        <f t="shared" si="73"/>
        <v>135584.18000000139</v>
      </c>
    </row>
    <row r="2397" spans="2:7" ht="15" x14ac:dyDescent="0.2">
      <c r="B2397" s="10">
        <v>45322</v>
      </c>
      <c r="C2397" s="13">
        <v>2333</v>
      </c>
      <c r="D2397" s="15" t="s">
        <v>126</v>
      </c>
      <c r="E2397" s="7">
        <v>1883</v>
      </c>
      <c r="F2397" s="7">
        <f t="shared" si="72"/>
        <v>47.075000000000003</v>
      </c>
      <c r="G2397" s="12">
        <f t="shared" si="73"/>
        <v>137420.10500000138</v>
      </c>
    </row>
    <row r="2398" spans="2:7" ht="15" x14ac:dyDescent="0.2">
      <c r="B2398" s="10">
        <v>45322</v>
      </c>
      <c r="C2398" s="13">
        <v>2334</v>
      </c>
      <c r="D2398" s="15" t="s">
        <v>126</v>
      </c>
      <c r="E2398" s="7">
        <v>950</v>
      </c>
      <c r="F2398" s="7">
        <f t="shared" si="72"/>
        <v>23.75</v>
      </c>
      <c r="G2398" s="12">
        <f t="shared" si="73"/>
        <v>138346.35500000138</v>
      </c>
    </row>
    <row r="2399" spans="2:7" ht="15" x14ac:dyDescent="0.2">
      <c r="B2399" s="10">
        <v>45322</v>
      </c>
      <c r="C2399" s="13">
        <v>2335</v>
      </c>
      <c r="D2399" s="15" t="s">
        <v>126</v>
      </c>
      <c r="E2399" s="7">
        <v>1013</v>
      </c>
      <c r="F2399" s="7">
        <f t="shared" si="72"/>
        <v>25.325000000000003</v>
      </c>
      <c r="G2399" s="12">
        <f t="shared" si="73"/>
        <v>139334.03000000137</v>
      </c>
    </row>
    <row r="2400" spans="2:7" ht="15" x14ac:dyDescent="0.2">
      <c r="B2400" s="10">
        <v>45322</v>
      </c>
      <c r="C2400" s="13">
        <v>2336</v>
      </c>
      <c r="D2400" s="15" t="s">
        <v>126</v>
      </c>
      <c r="E2400" s="7">
        <v>872</v>
      </c>
      <c r="F2400" s="7">
        <f t="shared" si="72"/>
        <v>21.8</v>
      </c>
      <c r="G2400" s="12">
        <f t="shared" si="73"/>
        <v>140184.23000000138</v>
      </c>
    </row>
    <row r="2401" spans="2:7" ht="15" x14ac:dyDescent="0.2">
      <c r="B2401" s="10">
        <v>45322</v>
      </c>
      <c r="C2401" s="13">
        <v>2337</v>
      </c>
      <c r="D2401" s="15" t="s">
        <v>126</v>
      </c>
      <c r="E2401" s="7">
        <v>2962</v>
      </c>
      <c r="F2401" s="7">
        <f t="shared" si="72"/>
        <v>74.05</v>
      </c>
      <c r="G2401" s="12">
        <f t="shared" si="73"/>
        <v>143072.18000000139</v>
      </c>
    </row>
    <row r="2402" spans="2:7" ht="15" x14ac:dyDescent="0.2">
      <c r="B2402" s="10">
        <v>45322</v>
      </c>
      <c r="C2402" s="13">
        <v>2338</v>
      </c>
      <c r="D2402" s="15" t="s">
        <v>126</v>
      </c>
      <c r="E2402" s="7">
        <v>2932</v>
      </c>
      <c r="F2402" s="7">
        <f t="shared" si="72"/>
        <v>73.3</v>
      </c>
      <c r="G2402" s="12">
        <f t="shared" si="73"/>
        <v>145930.8800000014</v>
      </c>
    </row>
    <row r="2403" spans="2:7" ht="15" x14ac:dyDescent="0.2">
      <c r="B2403" s="10">
        <v>45322</v>
      </c>
      <c r="C2403" s="13">
        <v>2339</v>
      </c>
      <c r="D2403" s="15" t="s">
        <v>126</v>
      </c>
      <c r="E2403" s="7">
        <v>5352</v>
      </c>
      <c r="F2403" s="7">
        <f t="shared" si="72"/>
        <v>133.80000000000001</v>
      </c>
      <c r="G2403" s="12">
        <f t="shared" si="73"/>
        <v>151149.08000000141</v>
      </c>
    </row>
    <row r="2404" spans="2:7" ht="15" x14ac:dyDescent="0.2">
      <c r="B2404" s="10">
        <v>45322</v>
      </c>
      <c r="C2404" s="13">
        <v>2340</v>
      </c>
      <c r="D2404" s="15" t="s">
        <v>126</v>
      </c>
      <c r="E2404" s="7">
        <v>628</v>
      </c>
      <c r="F2404" s="7">
        <f t="shared" si="72"/>
        <v>15.700000000000001</v>
      </c>
      <c r="G2404" s="12">
        <f t="shared" si="73"/>
        <v>151761.3800000014</v>
      </c>
    </row>
    <row r="2405" spans="2:7" ht="15" x14ac:dyDescent="0.2">
      <c r="B2405" s="10">
        <v>45322</v>
      </c>
      <c r="C2405" s="13">
        <v>2341</v>
      </c>
      <c r="D2405" s="15" t="s">
        <v>126</v>
      </c>
      <c r="E2405" s="7">
        <v>946</v>
      </c>
      <c r="F2405" s="7">
        <f t="shared" si="72"/>
        <v>23.650000000000002</v>
      </c>
      <c r="G2405" s="12">
        <f t="shared" si="73"/>
        <v>152683.73000000141</v>
      </c>
    </row>
    <row r="2406" spans="2:7" ht="15" x14ac:dyDescent="0.2">
      <c r="B2406" s="10">
        <v>45322</v>
      </c>
      <c r="C2406" s="13">
        <v>2342</v>
      </c>
      <c r="D2406" s="15" t="s">
        <v>126</v>
      </c>
      <c r="E2406" s="7">
        <v>567</v>
      </c>
      <c r="F2406" s="7">
        <f t="shared" si="72"/>
        <v>14.175000000000001</v>
      </c>
      <c r="G2406" s="12">
        <f t="shared" si="73"/>
        <v>153236.55500000142</v>
      </c>
    </row>
    <row r="2407" spans="2:7" ht="15" x14ac:dyDescent="0.2">
      <c r="B2407" s="10">
        <v>45322</v>
      </c>
      <c r="C2407" s="13">
        <v>2343</v>
      </c>
      <c r="D2407" s="15" t="s">
        <v>126</v>
      </c>
      <c r="E2407" s="7">
        <v>14927</v>
      </c>
      <c r="F2407" s="7">
        <f t="shared" si="72"/>
        <v>373.17500000000001</v>
      </c>
      <c r="G2407" s="12">
        <f t="shared" si="73"/>
        <v>167790.38000000143</v>
      </c>
    </row>
    <row r="2408" spans="2:7" ht="15" x14ac:dyDescent="0.2">
      <c r="B2408" s="10">
        <v>45322</v>
      </c>
      <c r="C2408" s="13">
        <v>2344</v>
      </c>
      <c r="D2408" s="15" t="s">
        <v>126</v>
      </c>
      <c r="E2408" s="7">
        <v>1826</v>
      </c>
      <c r="F2408" s="7">
        <f t="shared" si="72"/>
        <v>45.650000000000006</v>
      </c>
      <c r="G2408" s="12">
        <f t="shared" si="73"/>
        <v>169570.73000000144</v>
      </c>
    </row>
    <row r="2409" spans="2:7" ht="15" x14ac:dyDescent="0.2">
      <c r="B2409" s="10">
        <v>45322</v>
      </c>
      <c r="C2409" s="13">
        <v>2345</v>
      </c>
      <c r="D2409" s="15" t="s">
        <v>126</v>
      </c>
      <c r="E2409" s="7">
        <v>473</v>
      </c>
      <c r="F2409" s="7">
        <f t="shared" si="72"/>
        <v>11.825000000000001</v>
      </c>
      <c r="G2409" s="12">
        <f t="shared" si="73"/>
        <v>170031.90500000142</v>
      </c>
    </row>
    <row r="2410" spans="2:7" ht="15" x14ac:dyDescent="0.2">
      <c r="B2410" s="10">
        <v>45322</v>
      </c>
      <c r="C2410" s="13">
        <v>2346</v>
      </c>
      <c r="D2410" s="15" t="s">
        <v>126</v>
      </c>
      <c r="E2410" s="7">
        <v>8927</v>
      </c>
      <c r="F2410" s="7">
        <f t="shared" si="72"/>
        <v>223.17500000000001</v>
      </c>
      <c r="G2410" s="12">
        <f t="shared" si="73"/>
        <v>178735.73000000144</v>
      </c>
    </row>
    <row r="2411" spans="2:7" ht="15" x14ac:dyDescent="0.2">
      <c r="B2411" s="10">
        <v>45322</v>
      </c>
      <c r="C2411" s="13">
        <v>2347</v>
      </c>
      <c r="D2411" s="15" t="s">
        <v>126</v>
      </c>
      <c r="E2411" s="7">
        <v>1498</v>
      </c>
      <c r="F2411" s="7">
        <f t="shared" si="72"/>
        <v>37.450000000000003</v>
      </c>
      <c r="G2411" s="12">
        <f t="shared" si="73"/>
        <v>180196.28000000142</v>
      </c>
    </row>
    <row r="2412" spans="2:7" ht="15" x14ac:dyDescent="0.2">
      <c r="B2412" s="10">
        <v>45322</v>
      </c>
      <c r="C2412" s="13">
        <v>2348</v>
      </c>
      <c r="D2412" s="15" t="s">
        <v>126</v>
      </c>
      <c r="E2412" s="7">
        <v>655</v>
      </c>
      <c r="F2412" s="7">
        <f t="shared" si="72"/>
        <v>16.375</v>
      </c>
      <c r="G2412" s="12">
        <f t="shared" si="73"/>
        <v>180834.90500000142</v>
      </c>
    </row>
    <row r="2413" spans="2:7" ht="15" x14ac:dyDescent="0.2">
      <c r="B2413" s="10">
        <v>45322</v>
      </c>
      <c r="C2413" s="13">
        <v>2349</v>
      </c>
      <c r="D2413" s="15" t="s">
        <v>126</v>
      </c>
      <c r="E2413" s="7">
        <v>608</v>
      </c>
      <c r="F2413" s="7">
        <f t="shared" ref="F2413:F2476" si="74">E2413*2.5%</f>
        <v>15.200000000000001</v>
      </c>
      <c r="G2413" s="12">
        <f t="shared" si="73"/>
        <v>181427.70500000141</v>
      </c>
    </row>
    <row r="2414" spans="2:7" ht="15" x14ac:dyDescent="0.2">
      <c r="B2414" s="10">
        <v>45322</v>
      </c>
      <c r="C2414" s="13">
        <v>2350</v>
      </c>
      <c r="D2414" s="15" t="s">
        <v>126</v>
      </c>
      <c r="E2414" s="7">
        <v>2587</v>
      </c>
      <c r="F2414" s="7">
        <f t="shared" si="74"/>
        <v>64.674999999999997</v>
      </c>
      <c r="G2414" s="12">
        <f t="shared" si="73"/>
        <v>183950.03000000142</v>
      </c>
    </row>
    <row r="2415" spans="2:7" ht="15" x14ac:dyDescent="0.2">
      <c r="B2415" s="10">
        <v>45322</v>
      </c>
      <c r="C2415" s="13">
        <v>2351</v>
      </c>
      <c r="D2415" s="15" t="s">
        <v>126</v>
      </c>
      <c r="E2415" s="7">
        <v>2076</v>
      </c>
      <c r="F2415" s="7">
        <f t="shared" si="74"/>
        <v>51.900000000000006</v>
      </c>
      <c r="G2415" s="12">
        <f t="shared" si="73"/>
        <v>185974.13000000143</v>
      </c>
    </row>
    <row r="2416" spans="2:7" ht="15" x14ac:dyDescent="0.2">
      <c r="B2416" s="10">
        <v>45322</v>
      </c>
      <c r="C2416" s="13">
        <v>2352</v>
      </c>
      <c r="D2416" s="15" t="s">
        <v>126</v>
      </c>
      <c r="E2416" s="7">
        <v>991</v>
      </c>
      <c r="F2416" s="7">
        <f t="shared" si="74"/>
        <v>24.775000000000002</v>
      </c>
      <c r="G2416" s="12">
        <f t="shared" si="73"/>
        <v>186940.35500000144</v>
      </c>
    </row>
    <row r="2417" spans="2:7" ht="15" x14ac:dyDescent="0.2">
      <c r="B2417" s="10">
        <v>45322</v>
      </c>
      <c r="C2417" s="13">
        <v>2353</v>
      </c>
      <c r="D2417" s="15" t="s">
        <v>126</v>
      </c>
      <c r="E2417" s="7">
        <v>659</v>
      </c>
      <c r="F2417" s="7">
        <f t="shared" si="74"/>
        <v>16.475000000000001</v>
      </c>
      <c r="G2417" s="12">
        <f t="shared" si="73"/>
        <v>187582.88000000143</v>
      </c>
    </row>
    <row r="2418" spans="2:7" ht="15" x14ac:dyDescent="0.2">
      <c r="B2418" s="10">
        <v>45322</v>
      </c>
      <c r="C2418" s="13">
        <v>2354</v>
      </c>
      <c r="D2418" s="15" t="s">
        <v>126</v>
      </c>
      <c r="E2418" s="7">
        <v>1184</v>
      </c>
      <c r="F2418" s="7">
        <f t="shared" si="74"/>
        <v>29.6</v>
      </c>
      <c r="G2418" s="12">
        <f t="shared" si="73"/>
        <v>188737.28000000142</v>
      </c>
    </row>
    <row r="2419" spans="2:7" ht="15" x14ac:dyDescent="0.2">
      <c r="B2419" s="10">
        <v>45322</v>
      </c>
      <c r="C2419" s="13">
        <v>2355</v>
      </c>
      <c r="D2419" s="15" t="s">
        <v>126</v>
      </c>
      <c r="E2419" s="7">
        <v>8919</v>
      </c>
      <c r="F2419" s="7">
        <f t="shared" si="74"/>
        <v>222.97500000000002</v>
      </c>
      <c r="G2419" s="12">
        <f t="shared" si="73"/>
        <v>197433.30500000142</v>
      </c>
    </row>
    <row r="2420" spans="2:7" ht="15" x14ac:dyDescent="0.2">
      <c r="B2420" s="10">
        <v>45322</v>
      </c>
      <c r="C2420" s="13">
        <v>2356</v>
      </c>
      <c r="D2420" s="15" t="s">
        <v>126</v>
      </c>
      <c r="E2420" s="7">
        <v>414</v>
      </c>
      <c r="F2420" s="7">
        <f t="shared" si="74"/>
        <v>10.350000000000001</v>
      </c>
      <c r="G2420" s="12">
        <f t="shared" si="73"/>
        <v>197836.95500000141</v>
      </c>
    </row>
    <row r="2421" spans="2:7" ht="15" x14ac:dyDescent="0.2">
      <c r="B2421" s="10">
        <v>45322</v>
      </c>
      <c r="C2421" s="13">
        <v>2357</v>
      </c>
      <c r="D2421" s="15" t="s">
        <v>126</v>
      </c>
      <c r="E2421" s="7">
        <v>1245</v>
      </c>
      <c r="F2421" s="7">
        <f t="shared" si="74"/>
        <v>31.125</v>
      </c>
      <c r="G2421" s="12">
        <f t="shared" si="73"/>
        <v>199050.83000000141</v>
      </c>
    </row>
    <row r="2422" spans="2:7" ht="15" x14ac:dyDescent="0.2">
      <c r="B2422" s="10">
        <v>45322</v>
      </c>
      <c r="C2422" s="13">
        <v>2358</v>
      </c>
      <c r="D2422" s="15" t="s">
        <v>126</v>
      </c>
      <c r="E2422" s="7">
        <v>1065</v>
      </c>
      <c r="F2422" s="7">
        <f t="shared" si="74"/>
        <v>26.625</v>
      </c>
      <c r="G2422" s="12">
        <f t="shared" si="73"/>
        <v>200089.20500000141</v>
      </c>
    </row>
    <row r="2423" spans="2:7" ht="15" x14ac:dyDescent="0.2">
      <c r="B2423" s="10">
        <v>45322</v>
      </c>
      <c r="C2423" s="13">
        <v>2359</v>
      </c>
      <c r="D2423" s="15" t="s">
        <v>126</v>
      </c>
      <c r="E2423" s="7">
        <v>3356</v>
      </c>
      <c r="F2423" s="7">
        <f t="shared" si="74"/>
        <v>83.9</v>
      </c>
      <c r="G2423" s="12">
        <f t="shared" si="73"/>
        <v>203361.30500000142</v>
      </c>
    </row>
    <row r="2424" spans="2:7" ht="15" x14ac:dyDescent="0.2">
      <c r="B2424" s="10">
        <v>45322</v>
      </c>
      <c r="C2424" s="13">
        <v>2360</v>
      </c>
      <c r="D2424" s="15" t="s">
        <v>126</v>
      </c>
      <c r="E2424" s="7">
        <v>777</v>
      </c>
      <c r="F2424" s="7">
        <f t="shared" si="74"/>
        <v>19.425000000000001</v>
      </c>
      <c r="G2424" s="12">
        <f t="shared" si="73"/>
        <v>204118.88000000143</v>
      </c>
    </row>
    <row r="2425" spans="2:7" ht="15" x14ac:dyDescent="0.2">
      <c r="B2425" s="10">
        <v>45322</v>
      </c>
      <c r="C2425" s="13">
        <v>2361</v>
      </c>
      <c r="D2425" s="15" t="s">
        <v>126</v>
      </c>
      <c r="E2425" s="7">
        <v>355</v>
      </c>
      <c r="F2425" s="7">
        <f t="shared" si="74"/>
        <v>8.875</v>
      </c>
      <c r="G2425" s="12">
        <f t="shared" si="73"/>
        <v>204465.00500000143</v>
      </c>
    </row>
    <row r="2426" spans="2:7" ht="15" x14ac:dyDescent="0.2">
      <c r="B2426" s="10">
        <v>45322</v>
      </c>
      <c r="C2426" s="13">
        <v>2362</v>
      </c>
      <c r="D2426" s="15" t="s">
        <v>126</v>
      </c>
      <c r="E2426" s="7">
        <v>3170</v>
      </c>
      <c r="F2426" s="7">
        <f t="shared" si="74"/>
        <v>79.25</v>
      </c>
      <c r="G2426" s="12">
        <f t="shared" si="73"/>
        <v>207555.75500000143</v>
      </c>
    </row>
    <row r="2427" spans="2:7" ht="15" x14ac:dyDescent="0.2">
      <c r="B2427" s="10">
        <v>45322</v>
      </c>
      <c r="C2427" s="13">
        <v>2363</v>
      </c>
      <c r="D2427" s="15" t="s">
        <v>126</v>
      </c>
      <c r="E2427" s="7">
        <v>1354</v>
      </c>
      <c r="F2427" s="7">
        <f t="shared" si="74"/>
        <v>33.85</v>
      </c>
      <c r="G2427" s="12">
        <f t="shared" si="73"/>
        <v>208875.90500000142</v>
      </c>
    </row>
    <row r="2428" spans="2:7" ht="15" x14ac:dyDescent="0.2">
      <c r="B2428" s="10">
        <v>45322</v>
      </c>
      <c r="C2428" s="13">
        <v>2364</v>
      </c>
      <c r="D2428" s="15" t="s">
        <v>126</v>
      </c>
      <c r="E2428" s="7">
        <v>434</v>
      </c>
      <c r="F2428" s="7">
        <f t="shared" si="74"/>
        <v>10.850000000000001</v>
      </c>
      <c r="G2428" s="12">
        <f t="shared" si="73"/>
        <v>209299.05500000142</v>
      </c>
    </row>
    <row r="2429" spans="2:7" ht="15" x14ac:dyDescent="0.2">
      <c r="B2429" s="10">
        <v>45322</v>
      </c>
      <c r="C2429" s="13">
        <v>2365</v>
      </c>
      <c r="D2429" s="15" t="s">
        <v>126</v>
      </c>
      <c r="E2429" s="7">
        <v>9072</v>
      </c>
      <c r="F2429" s="7">
        <f t="shared" si="74"/>
        <v>226.8</v>
      </c>
      <c r="G2429" s="12">
        <f t="shared" si="73"/>
        <v>218144.25500000143</v>
      </c>
    </row>
    <row r="2430" spans="2:7" ht="15" x14ac:dyDescent="0.2">
      <c r="B2430" s="10">
        <v>45322</v>
      </c>
      <c r="C2430" s="13">
        <v>2366</v>
      </c>
      <c r="D2430" s="15" t="s">
        <v>126</v>
      </c>
      <c r="E2430" s="7">
        <v>1634</v>
      </c>
      <c r="F2430" s="7">
        <f t="shared" si="74"/>
        <v>40.85</v>
      </c>
      <c r="G2430" s="12">
        <f t="shared" si="73"/>
        <v>219737.40500000142</v>
      </c>
    </row>
    <row r="2431" spans="2:7" ht="15" x14ac:dyDescent="0.2">
      <c r="B2431" s="10">
        <v>45322</v>
      </c>
      <c r="C2431" s="13">
        <v>2367</v>
      </c>
      <c r="D2431" s="15" t="s">
        <v>126</v>
      </c>
      <c r="E2431" s="7">
        <v>574</v>
      </c>
      <c r="F2431" s="7">
        <f t="shared" si="74"/>
        <v>14.350000000000001</v>
      </c>
      <c r="G2431" s="12">
        <f t="shared" si="73"/>
        <v>220297.05500000142</v>
      </c>
    </row>
    <row r="2432" spans="2:7" ht="15" x14ac:dyDescent="0.2">
      <c r="B2432" s="10">
        <v>45322</v>
      </c>
      <c r="C2432" s="13">
        <v>2368</v>
      </c>
      <c r="D2432" s="15" t="s">
        <v>126</v>
      </c>
      <c r="E2432" s="7">
        <v>719</v>
      </c>
      <c r="F2432" s="7">
        <f t="shared" si="74"/>
        <v>17.975000000000001</v>
      </c>
      <c r="G2432" s="12">
        <f t="shared" si="73"/>
        <v>220998.08000000141</v>
      </c>
    </row>
    <row r="2433" spans="2:7" ht="15" x14ac:dyDescent="0.2">
      <c r="B2433" s="10">
        <v>45322</v>
      </c>
      <c r="C2433" s="13">
        <v>2369</v>
      </c>
      <c r="D2433" s="15" t="s">
        <v>126</v>
      </c>
      <c r="E2433" s="7">
        <v>668</v>
      </c>
      <c r="F2433" s="7">
        <f t="shared" si="74"/>
        <v>16.7</v>
      </c>
      <c r="G2433" s="12">
        <f t="shared" si="73"/>
        <v>221649.3800000014</v>
      </c>
    </row>
    <row r="2434" spans="2:7" ht="15" x14ac:dyDescent="0.2">
      <c r="B2434" s="10">
        <v>45322</v>
      </c>
      <c r="C2434" s="13">
        <v>2370</v>
      </c>
      <c r="D2434" s="15" t="s">
        <v>126</v>
      </c>
      <c r="E2434" s="7">
        <v>1530</v>
      </c>
      <c r="F2434" s="7">
        <f t="shared" si="74"/>
        <v>38.25</v>
      </c>
      <c r="G2434" s="12">
        <f t="shared" si="73"/>
        <v>223141.1300000014</v>
      </c>
    </row>
    <row r="2435" spans="2:7" ht="15" x14ac:dyDescent="0.2">
      <c r="B2435" s="10">
        <v>45322</v>
      </c>
      <c r="C2435" s="13">
        <v>2371</v>
      </c>
      <c r="D2435" s="15" t="s">
        <v>126</v>
      </c>
      <c r="E2435" s="7">
        <v>450</v>
      </c>
      <c r="F2435" s="7">
        <f t="shared" si="74"/>
        <v>11.25</v>
      </c>
      <c r="G2435" s="12">
        <f t="shared" si="73"/>
        <v>223579.8800000014</v>
      </c>
    </row>
    <row r="2436" spans="2:7" ht="15" x14ac:dyDescent="0.2">
      <c r="B2436" s="10">
        <v>45322</v>
      </c>
      <c r="C2436" s="13">
        <v>2372</v>
      </c>
      <c r="D2436" s="15" t="s">
        <v>126</v>
      </c>
      <c r="E2436" s="7">
        <v>291</v>
      </c>
      <c r="F2436" s="7">
        <f t="shared" si="74"/>
        <v>7.2750000000000004</v>
      </c>
      <c r="G2436" s="12">
        <f t="shared" si="73"/>
        <v>223863.60500000141</v>
      </c>
    </row>
    <row r="2437" spans="2:7" ht="15" x14ac:dyDescent="0.2">
      <c r="B2437" s="10">
        <v>45322</v>
      </c>
      <c r="C2437" s="13">
        <v>2373</v>
      </c>
      <c r="D2437" s="15" t="s">
        <v>126</v>
      </c>
      <c r="E2437" s="7">
        <v>4742</v>
      </c>
      <c r="F2437" s="7">
        <f t="shared" si="74"/>
        <v>118.55000000000001</v>
      </c>
      <c r="G2437" s="12">
        <f t="shared" si="73"/>
        <v>228487.05500000142</v>
      </c>
    </row>
    <row r="2438" spans="2:7" ht="15" x14ac:dyDescent="0.2">
      <c r="B2438" s="10">
        <v>45322</v>
      </c>
      <c r="C2438" s="13">
        <v>2374</v>
      </c>
      <c r="D2438" s="15" t="s">
        <v>126</v>
      </c>
      <c r="E2438" s="7">
        <v>1293</v>
      </c>
      <c r="F2438" s="7">
        <f t="shared" si="74"/>
        <v>32.325000000000003</v>
      </c>
      <c r="G2438" s="12">
        <f t="shared" si="73"/>
        <v>229747.73000000141</v>
      </c>
    </row>
    <row r="2439" spans="2:7" ht="15" x14ac:dyDescent="0.2">
      <c r="B2439" s="10">
        <v>45322</v>
      </c>
      <c r="C2439" s="13">
        <v>2375</v>
      </c>
      <c r="D2439" s="15" t="s">
        <v>126</v>
      </c>
      <c r="E2439" s="7">
        <v>491</v>
      </c>
      <c r="F2439" s="7">
        <f t="shared" si="74"/>
        <v>12.275</v>
      </c>
      <c r="G2439" s="12">
        <f t="shared" si="73"/>
        <v>230226.45500000141</v>
      </c>
    </row>
    <row r="2440" spans="2:7" ht="15" x14ac:dyDescent="0.2">
      <c r="B2440" s="10">
        <v>45322</v>
      </c>
      <c r="C2440" s="13">
        <v>2376</v>
      </c>
      <c r="D2440" s="15" t="s">
        <v>126</v>
      </c>
      <c r="E2440" s="7">
        <v>940</v>
      </c>
      <c r="F2440" s="7">
        <f t="shared" si="74"/>
        <v>23.5</v>
      </c>
      <c r="G2440" s="12">
        <f t="shared" ref="G2440:G2503" si="75">SUM(G2439+E2440-F2440)</f>
        <v>231142.95500000141</v>
      </c>
    </row>
    <row r="2441" spans="2:7" ht="15" x14ac:dyDescent="0.2">
      <c r="B2441" s="10">
        <v>45322</v>
      </c>
      <c r="C2441" s="13">
        <v>2377</v>
      </c>
      <c r="D2441" s="15" t="s">
        <v>126</v>
      </c>
      <c r="E2441" s="7">
        <v>726</v>
      </c>
      <c r="F2441" s="7">
        <f t="shared" si="74"/>
        <v>18.150000000000002</v>
      </c>
      <c r="G2441" s="12">
        <f t="shared" si="75"/>
        <v>231850.80500000142</v>
      </c>
    </row>
    <row r="2442" spans="2:7" ht="15" x14ac:dyDescent="0.2">
      <c r="B2442" s="10">
        <v>45322</v>
      </c>
      <c r="C2442" s="13">
        <v>2378</v>
      </c>
      <c r="D2442" s="15" t="s">
        <v>126</v>
      </c>
      <c r="E2442" s="7">
        <v>990</v>
      </c>
      <c r="F2442" s="7">
        <f t="shared" si="74"/>
        <v>24.75</v>
      </c>
      <c r="G2442" s="12">
        <f t="shared" si="75"/>
        <v>232816.05500000142</v>
      </c>
    </row>
    <row r="2443" spans="2:7" ht="15" x14ac:dyDescent="0.2">
      <c r="B2443" s="10">
        <v>45322</v>
      </c>
      <c r="C2443" s="13">
        <v>2379</v>
      </c>
      <c r="D2443" s="15" t="s">
        <v>126</v>
      </c>
      <c r="E2443" s="7">
        <v>914</v>
      </c>
      <c r="F2443" s="7">
        <f t="shared" si="74"/>
        <v>22.85</v>
      </c>
      <c r="G2443" s="12">
        <f t="shared" si="75"/>
        <v>233707.20500000141</v>
      </c>
    </row>
    <row r="2444" spans="2:7" ht="15" x14ac:dyDescent="0.2">
      <c r="B2444" s="10">
        <v>45322</v>
      </c>
      <c r="C2444" s="13">
        <v>2380</v>
      </c>
      <c r="D2444" s="15" t="s">
        <v>126</v>
      </c>
      <c r="E2444" s="7">
        <v>1423</v>
      </c>
      <c r="F2444" s="7">
        <f t="shared" si="74"/>
        <v>35.575000000000003</v>
      </c>
      <c r="G2444" s="12">
        <f t="shared" si="75"/>
        <v>235094.6300000014</v>
      </c>
    </row>
    <row r="2445" spans="2:7" ht="15" x14ac:dyDescent="0.2">
      <c r="B2445" s="10">
        <v>45322</v>
      </c>
      <c r="C2445" s="13">
        <v>2381</v>
      </c>
      <c r="D2445" s="15" t="s">
        <v>126</v>
      </c>
      <c r="E2445" s="7">
        <v>130</v>
      </c>
      <c r="F2445" s="7">
        <f t="shared" si="74"/>
        <v>3.25</v>
      </c>
      <c r="G2445" s="12">
        <f t="shared" si="75"/>
        <v>235221.3800000014</v>
      </c>
    </row>
    <row r="2446" spans="2:7" ht="15" x14ac:dyDescent="0.2">
      <c r="B2446" s="10">
        <v>45322</v>
      </c>
      <c r="C2446" s="13">
        <v>2382</v>
      </c>
      <c r="D2446" s="15" t="s">
        <v>126</v>
      </c>
      <c r="E2446" s="7">
        <v>184</v>
      </c>
      <c r="F2446" s="7">
        <f t="shared" si="74"/>
        <v>4.6000000000000005</v>
      </c>
      <c r="G2446" s="12">
        <f t="shared" si="75"/>
        <v>235400.7800000014</v>
      </c>
    </row>
    <row r="2447" spans="2:7" ht="15" x14ac:dyDescent="0.2">
      <c r="B2447" s="10">
        <v>45322</v>
      </c>
      <c r="C2447" s="13">
        <v>2383</v>
      </c>
      <c r="D2447" s="15" t="s">
        <v>126</v>
      </c>
      <c r="E2447" s="7">
        <v>254</v>
      </c>
      <c r="F2447" s="7">
        <f t="shared" si="74"/>
        <v>6.3500000000000005</v>
      </c>
      <c r="G2447" s="12">
        <f t="shared" si="75"/>
        <v>235648.43000000139</v>
      </c>
    </row>
    <row r="2448" spans="2:7" ht="15" x14ac:dyDescent="0.2">
      <c r="B2448" s="10">
        <v>45322</v>
      </c>
      <c r="C2448" s="13">
        <v>2384</v>
      </c>
      <c r="D2448" s="15" t="s">
        <v>126</v>
      </c>
      <c r="E2448" s="7">
        <v>649</v>
      </c>
      <c r="F2448" s="7">
        <f t="shared" si="74"/>
        <v>16.225000000000001</v>
      </c>
      <c r="G2448" s="12">
        <f t="shared" si="75"/>
        <v>236281.20500000138</v>
      </c>
    </row>
    <row r="2449" spans="2:7" ht="15" x14ac:dyDescent="0.2">
      <c r="B2449" s="10">
        <v>45322</v>
      </c>
      <c r="C2449" s="13">
        <v>2385</v>
      </c>
      <c r="D2449" s="15" t="s">
        <v>126</v>
      </c>
      <c r="E2449" s="7">
        <v>234</v>
      </c>
      <c r="F2449" s="7">
        <f t="shared" si="74"/>
        <v>5.8500000000000005</v>
      </c>
      <c r="G2449" s="12">
        <f t="shared" si="75"/>
        <v>236509.35500000138</v>
      </c>
    </row>
    <row r="2450" spans="2:7" ht="15" x14ac:dyDescent="0.2">
      <c r="B2450" s="10">
        <v>45322</v>
      </c>
      <c r="C2450" s="13">
        <v>2386</v>
      </c>
      <c r="D2450" s="15" t="s">
        <v>126</v>
      </c>
      <c r="E2450" s="7">
        <v>234</v>
      </c>
      <c r="F2450" s="7">
        <f t="shared" si="74"/>
        <v>5.8500000000000005</v>
      </c>
      <c r="G2450" s="12">
        <f t="shared" si="75"/>
        <v>236737.50500000137</v>
      </c>
    </row>
    <row r="2451" spans="2:7" ht="15" x14ac:dyDescent="0.2">
      <c r="B2451" s="10">
        <v>45322</v>
      </c>
      <c r="C2451" s="13">
        <v>2387</v>
      </c>
      <c r="D2451" s="15" t="s">
        <v>126</v>
      </c>
      <c r="E2451" s="7">
        <v>402</v>
      </c>
      <c r="F2451" s="7">
        <f t="shared" si="74"/>
        <v>10.050000000000001</v>
      </c>
      <c r="G2451" s="12">
        <f t="shared" si="75"/>
        <v>237129.45500000138</v>
      </c>
    </row>
    <row r="2452" spans="2:7" ht="15" x14ac:dyDescent="0.2">
      <c r="B2452" s="10">
        <v>45322</v>
      </c>
      <c r="C2452" s="13">
        <v>2388</v>
      </c>
      <c r="D2452" s="15" t="s">
        <v>126</v>
      </c>
      <c r="E2452" s="7">
        <v>273</v>
      </c>
      <c r="F2452" s="7">
        <f t="shared" si="74"/>
        <v>6.8250000000000002</v>
      </c>
      <c r="G2452" s="12">
        <f t="shared" si="75"/>
        <v>237395.63000000137</v>
      </c>
    </row>
    <row r="2453" spans="2:7" ht="15" x14ac:dyDescent="0.2">
      <c r="B2453" s="10">
        <v>45322</v>
      </c>
      <c r="C2453" s="13">
        <v>2389</v>
      </c>
      <c r="D2453" s="15" t="s">
        <v>126</v>
      </c>
      <c r="E2453" s="7">
        <v>273</v>
      </c>
      <c r="F2453" s="7">
        <f t="shared" si="74"/>
        <v>6.8250000000000002</v>
      </c>
      <c r="G2453" s="12">
        <f t="shared" si="75"/>
        <v>237661.80500000136</v>
      </c>
    </row>
    <row r="2454" spans="2:7" ht="15" x14ac:dyDescent="0.2">
      <c r="B2454" s="10">
        <v>45322</v>
      </c>
      <c r="C2454" s="13">
        <v>2390</v>
      </c>
      <c r="D2454" s="15" t="s">
        <v>126</v>
      </c>
      <c r="E2454" s="7">
        <v>1816</v>
      </c>
      <c r="F2454" s="7">
        <f t="shared" si="74"/>
        <v>45.400000000000006</v>
      </c>
      <c r="G2454" s="12">
        <f t="shared" si="75"/>
        <v>239432.40500000137</v>
      </c>
    </row>
    <row r="2455" spans="2:7" ht="15" x14ac:dyDescent="0.2">
      <c r="B2455" s="10">
        <v>45322</v>
      </c>
      <c r="C2455" s="13">
        <v>2391</v>
      </c>
      <c r="D2455" s="16" t="s">
        <v>127</v>
      </c>
      <c r="E2455" s="17">
        <v>4428</v>
      </c>
      <c r="F2455" s="17">
        <f>E2455*3.5%</f>
        <v>154.98000000000002</v>
      </c>
      <c r="G2455" s="12">
        <f t="shared" si="75"/>
        <v>243705.42500000136</v>
      </c>
    </row>
    <row r="2456" spans="2:7" ht="15" x14ac:dyDescent="0.2">
      <c r="B2456" s="10">
        <v>45322</v>
      </c>
      <c r="C2456" s="13">
        <v>2392</v>
      </c>
      <c r="D2456" s="16" t="s">
        <v>127</v>
      </c>
      <c r="E2456" s="17">
        <v>4129</v>
      </c>
      <c r="F2456" s="17">
        <f>E2456*3.5%</f>
        <v>144.51500000000001</v>
      </c>
      <c r="G2456" s="12">
        <f t="shared" si="75"/>
        <v>247689.91000000134</v>
      </c>
    </row>
    <row r="2457" spans="2:7" ht="15" x14ac:dyDescent="0.2">
      <c r="B2457" s="10">
        <v>45322</v>
      </c>
      <c r="C2457" s="13">
        <v>2393</v>
      </c>
      <c r="D2457" s="16" t="s">
        <v>127</v>
      </c>
      <c r="E2457" s="17">
        <v>668</v>
      </c>
      <c r="F2457" s="17">
        <f>E2457*3.5%</f>
        <v>23.380000000000003</v>
      </c>
      <c r="G2457" s="12">
        <f t="shared" si="75"/>
        <v>248334.53000000134</v>
      </c>
    </row>
    <row r="2458" spans="2:7" ht="15" x14ac:dyDescent="0.2">
      <c r="B2458" s="10">
        <v>45322</v>
      </c>
      <c r="C2458" s="13">
        <v>2394</v>
      </c>
      <c r="D2458" s="15" t="s">
        <v>126</v>
      </c>
      <c r="E2458" s="7">
        <v>384</v>
      </c>
      <c r="F2458" s="7">
        <f t="shared" si="74"/>
        <v>9.6000000000000014</v>
      </c>
      <c r="G2458" s="12">
        <f t="shared" si="75"/>
        <v>248708.93000000133</v>
      </c>
    </row>
    <row r="2459" spans="2:7" ht="15" x14ac:dyDescent="0.2">
      <c r="B2459" s="10">
        <v>45322</v>
      </c>
      <c r="C2459" s="13">
        <v>2395</v>
      </c>
      <c r="D2459" s="15" t="s">
        <v>126</v>
      </c>
      <c r="E2459" s="7">
        <v>618</v>
      </c>
      <c r="F2459" s="7">
        <f t="shared" si="74"/>
        <v>15.450000000000001</v>
      </c>
      <c r="G2459" s="12">
        <f t="shared" si="75"/>
        <v>249311.48000000132</v>
      </c>
    </row>
    <row r="2460" spans="2:7" ht="15" x14ac:dyDescent="0.2">
      <c r="B2460" s="10">
        <v>45322</v>
      </c>
      <c r="C2460" s="13">
        <v>2396</v>
      </c>
      <c r="D2460" s="15" t="s">
        <v>126</v>
      </c>
      <c r="E2460" s="7">
        <v>629</v>
      </c>
      <c r="F2460" s="7">
        <f t="shared" si="74"/>
        <v>15.725000000000001</v>
      </c>
      <c r="G2460" s="12">
        <f t="shared" si="75"/>
        <v>249924.75500000131</v>
      </c>
    </row>
    <row r="2461" spans="2:7" ht="15" x14ac:dyDescent="0.2">
      <c r="B2461" s="10">
        <v>45322</v>
      </c>
      <c r="C2461" s="13">
        <v>2397</v>
      </c>
      <c r="D2461" s="15" t="s">
        <v>126</v>
      </c>
      <c r="E2461" s="7">
        <v>567</v>
      </c>
      <c r="F2461" s="7">
        <f t="shared" si="74"/>
        <v>14.175000000000001</v>
      </c>
      <c r="G2461" s="12">
        <f t="shared" si="75"/>
        <v>250477.58000000133</v>
      </c>
    </row>
    <row r="2462" spans="2:7" ht="15" x14ac:dyDescent="0.2">
      <c r="B2462" s="10">
        <v>45322</v>
      </c>
      <c r="C2462" s="13">
        <v>2398</v>
      </c>
      <c r="D2462" s="15" t="s">
        <v>126</v>
      </c>
      <c r="E2462" s="7">
        <v>1024</v>
      </c>
      <c r="F2462" s="7">
        <f t="shared" si="74"/>
        <v>25.6</v>
      </c>
      <c r="G2462" s="12">
        <f t="shared" si="75"/>
        <v>251475.98000000132</v>
      </c>
    </row>
    <row r="2463" spans="2:7" ht="15" x14ac:dyDescent="0.2">
      <c r="B2463" s="10">
        <v>45322</v>
      </c>
      <c r="C2463" s="13">
        <v>2399</v>
      </c>
      <c r="D2463" s="15" t="s">
        <v>126</v>
      </c>
      <c r="E2463" s="7">
        <v>659</v>
      </c>
      <c r="F2463" s="7">
        <f t="shared" si="74"/>
        <v>16.475000000000001</v>
      </c>
      <c r="G2463" s="12">
        <f t="shared" si="75"/>
        <v>252118.50500000131</v>
      </c>
    </row>
    <row r="2464" spans="2:7" ht="15" x14ac:dyDescent="0.2">
      <c r="B2464" s="10">
        <v>45322</v>
      </c>
      <c r="C2464" s="13">
        <v>2400</v>
      </c>
      <c r="D2464" s="15" t="s">
        <v>126</v>
      </c>
      <c r="E2464" s="7">
        <v>566</v>
      </c>
      <c r="F2464" s="7">
        <f t="shared" si="74"/>
        <v>14.15</v>
      </c>
      <c r="G2464" s="12">
        <f t="shared" si="75"/>
        <v>252670.35500000132</v>
      </c>
    </row>
    <row r="2465" spans="2:7" ht="15" x14ac:dyDescent="0.2">
      <c r="B2465" s="10">
        <v>45322</v>
      </c>
      <c r="C2465" s="13">
        <v>2401</v>
      </c>
      <c r="D2465" s="15" t="s">
        <v>126</v>
      </c>
      <c r="E2465" s="7">
        <v>2066</v>
      </c>
      <c r="F2465" s="7">
        <f t="shared" si="74"/>
        <v>51.650000000000006</v>
      </c>
      <c r="G2465" s="12">
        <f t="shared" si="75"/>
        <v>254684.70500000133</v>
      </c>
    </row>
    <row r="2466" spans="2:7" ht="15" x14ac:dyDescent="0.2">
      <c r="B2466" s="10">
        <v>45322</v>
      </c>
      <c r="C2466" s="13">
        <v>2402</v>
      </c>
      <c r="D2466" s="15" t="s">
        <v>126</v>
      </c>
      <c r="E2466" s="7">
        <v>880</v>
      </c>
      <c r="F2466" s="7">
        <f t="shared" si="74"/>
        <v>22</v>
      </c>
      <c r="G2466" s="12">
        <f t="shared" si="75"/>
        <v>255542.70500000133</v>
      </c>
    </row>
    <row r="2467" spans="2:7" ht="15" x14ac:dyDescent="0.2">
      <c r="B2467" s="10">
        <v>45322</v>
      </c>
      <c r="C2467" s="13">
        <v>2403</v>
      </c>
      <c r="D2467" s="15" t="s">
        <v>126</v>
      </c>
      <c r="E2467" s="7">
        <v>8126</v>
      </c>
      <c r="F2467" s="7">
        <f t="shared" si="74"/>
        <v>203.15</v>
      </c>
      <c r="G2467" s="12">
        <f t="shared" si="75"/>
        <v>263465.55500000133</v>
      </c>
    </row>
    <row r="2468" spans="2:7" ht="15" x14ac:dyDescent="0.2">
      <c r="B2468" s="10">
        <v>45322</v>
      </c>
      <c r="C2468" s="13">
        <v>2404</v>
      </c>
      <c r="D2468" s="15" t="s">
        <v>126</v>
      </c>
      <c r="E2468" s="7">
        <v>3902</v>
      </c>
      <c r="F2468" s="7">
        <f t="shared" si="74"/>
        <v>97.550000000000011</v>
      </c>
      <c r="G2468" s="12">
        <f t="shared" si="75"/>
        <v>267270.00500000134</v>
      </c>
    </row>
    <row r="2469" spans="2:7" ht="15" x14ac:dyDescent="0.2">
      <c r="B2469" s="10">
        <v>45322</v>
      </c>
      <c r="C2469" s="13">
        <v>2405</v>
      </c>
      <c r="D2469" s="15" t="s">
        <v>126</v>
      </c>
      <c r="E2469" s="7">
        <v>909</v>
      </c>
      <c r="F2469" s="7">
        <f t="shared" si="74"/>
        <v>22.725000000000001</v>
      </c>
      <c r="G2469" s="12">
        <f t="shared" si="75"/>
        <v>268156.28000000137</v>
      </c>
    </row>
    <row r="2470" spans="2:7" ht="15" x14ac:dyDescent="0.2">
      <c r="B2470" s="10">
        <v>45322</v>
      </c>
      <c r="C2470" s="13">
        <v>2406</v>
      </c>
      <c r="D2470" s="15" t="s">
        <v>126</v>
      </c>
      <c r="E2470" s="7">
        <v>169</v>
      </c>
      <c r="F2470" s="7">
        <f t="shared" si="74"/>
        <v>4.2250000000000005</v>
      </c>
      <c r="G2470" s="12">
        <f t="shared" si="75"/>
        <v>268321.05500000139</v>
      </c>
    </row>
    <row r="2471" spans="2:7" ht="15" x14ac:dyDescent="0.2">
      <c r="B2471" s="10">
        <v>45322</v>
      </c>
      <c r="C2471" s="13">
        <v>2407</v>
      </c>
      <c r="D2471" s="15" t="s">
        <v>126</v>
      </c>
      <c r="E2471" s="7">
        <v>2138</v>
      </c>
      <c r="F2471" s="7">
        <f t="shared" si="74"/>
        <v>53.45</v>
      </c>
      <c r="G2471" s="12">
        <f t="shared" si="75"/>
        <v>270405.60500000138</v>
      </c>
    </row>
    <row r="2472" spans="2:7" ht="15" x14ac:dyDescent="0.2">
      <c r="B2472" s="10">
        <v>45322</v>
      </c>
      <c r="C2472" s="13">
        <v>2408</v>
      </c>
      <c r="D2472" s="15" t="s">
        <v>126</v>
      </c>
      <c r="E2472" s="7">
        <v>1309</v>
      </c>
      <c r="F2472" s="7">
        <f t="shared" si="74"/>
        <v>32.725000000000001</v>
      </c>
      <c r="G2472" s="12">
        <f t="shared" si="75"/>
        <v>271681.8800000014</v>
      </c>
    </row>
    <row r="2473" spans="2:7" ht="15" x14ac:dyDescent="0.2">
      <c r="B2473" s="10">
        <v>45322</v>
      </c>
      <c r="C2473" s="13">
        <v>2409</v>
      </c>
      <c r="D2473" s="15" t="s">
        <v>126</v>
      </c>
      <c r="E2473" s="7">
        <v>335</v>
      </c>
      <c r="F2473" s="7">
        <f t="shared" si="74"/>
        <v>8.375</v>
      </c>
      <c r="G2473" s="12">
        <f t="shared" si="75"/>
        <v>272008.5050000014</v>
      </c>
    </row>
    <row r="2474" spans="2:7" ht="15" x14ac:dyDescent="0.2">
      <c r="B2474" s="10">
        <v>45322</v>
      </c>
      <c r="C2474" s="13">
        <v>2410</v>
      </c>
      <c r="D2474" s="15" t="s">
        <v>126</v>
      </c>
      <c r="E2474" s="7">
        <v>1</v>
      </c>
      <c r="F2474" s="7">
        <f t="shared" si="74"/>
        <v>2.5000000000000001E-2</v>
      </c>
      <c r="G2474" s="12">
        <f t="shared" si="75"/>
        <v>272009.48000000138</v>
      </c>
    </row>
    <row r="2475" spans="2:7" ht="15" x14ac:dyDescent="0.2">
      <c r="B2475" s="10">
        <v>45322</v>
      </c>
      <c r="C2475" s="13">
        <v>2411</v>
      </c>
      <c r="D2475" s="15" t="s">
        <v>126</v>
      </c>
      <c r="E2475" s="7">
        <v>632</v>
      </c>
      <c r="F2475" s="7">
        <f t="shared" si="74"/>
        <v>15.8</v>
      </c>
      <c r="G2475" s="12">
        <f t="shared" si="75"/>
        <v>272625.68000000139</v>
      </c>
    </row>
    <row r="2476" spans="2:7" ht="15" x14ac:dyDescent="0.2">
      <c r="B2476" s="10">
        <v>45322</v>
      </c>
      <c r="C2476" s="13">
        <v>2412</v>
      </c>
      <c r="D2476" s="15" t="s">
        <v>126</v>
      </c>
      <c r="E2476" s="7">
        <v>541</v>
      </c>
      <c r="F2476" s="7">
        <f t="shared" si="74"/>
        <v>13.525</v>
      </c>
      <c r="G2476" s="12">
        <f t="shared" si="75"/>
        <v>273153.15500000137</v>
      </c>
    </row>
    <row r="2477" spans="2:7" ht="15" x14ac:dyDescent="0.2">
      <c r="B2477" s="10">
        <v>45322</v>
      </c>
      <c r="C2477" s="13">
        <v>2413</v>
      </c>
      <c r="D2477" s="15" t="s">
        <v>126</v>
      </c>
      <c r="E2477" s="7">
        <v>1035</v>
      </c>
      <c r="F2477" s="7">
        <f t="shared" ref="F2477:F2486" si="76">E2477*2.5%</f>
        <v>25.875</v>
      </c>
      <c r="G2477" s="12">
        <f t="shared" si="75"/>
        <v>274162.28000000137</v>
      </c>
    </row>
    <row r="2478" spans="2:7" ht="15" x14ac:dyDescent="0.2">
      <c r="B2478" s="10">
        <v>45322</v>
      </c>
      <c r="C2478" s="13">
        <v>2414</v>
      </c>
      <c r="D2478" s="15" t="s">
        <v>126</v>
      </c>
      <c r="E2478" s="7">
        <v>1534</v>
      </c>
      <c r="F2478" s="7">
        <f t="shared" si="76"/>
        <v>38.35</v>
      </c>
      <c r="G2478" s="12">
        <f t="shared" si="75"/>
        <v>275657.93000000139</v>
      </c>
    </row>
    <row r="2479" spans="2:7" ht="15" x14ac:dyDescent="0.2">
      <c r="B2479" s="10">
        <v>45322</v>
      </c>
      <c r="C2479" s="13">
        <v>2415</v>
      </c>
      <c r="D2479" s="15" t="s">
        <v>126</v>
      </c>
      <c r="E2479" s="7">
        <v>1070</v>
      </c>
      <c r="F2479" s="7">
        <f t="shared" si="76"/>
        <v>26.75</v>
      </c>
      <c r="G2479" s="12">
        <f t="shared" si="75"/>
        <v>276701.18000000139</v>
      </c>
    </row>
    <row r="2480" spans="2:7" ht="15" x14ac:dyDescent="0.2">
      <c r="B2480" s="10">
        <v>45322</v>
      </c>
      <c r="C2480" s="13">
        <v>2416</v>
      </c>
      <c r="D2480" s="15" t="s">
        <v>126</v>
      </c>
      <c r="E2480" s="7">
        <v>609</v>
      </c>
      <c r="F2480" s="7">
        <f t="shared" si="76"/>
        <v>15.225000000000001</v>
      </c>
      <c r="G2480" s="12">
        <f t="shared" si="75"/>
        <v>277294.95500000141</v>
      </c>
    </row>
    <row r="2481" spans="2:7" ht="15" x14ac:dyDescent="0.2">
      <c r="B2481" s="10">
        <v>45322</v>
      </c>
      <c r="C2481" s="13">
        <v>2417</v>
      </c>
      <c r="D2481" s="15" t="s">
        <v>126</v>
      </c>
      <c r="E2481" s="7">
        <v>254</v>
      </c>
      <c r="F2481" s="7">
        <f t="shared" si="76"/>
        <v>6.3500000000000005</v>
      </c>
      <c r="G2481" s="12">
        <f t="shared" si="75"/>
        <v>277542.60500000144</v>
      </c>
    </row>
    <row r="2482" spans="2:7" ht="15" x14ac:dyDescent="0.2">
      <c r="B2482" s="10">
        <v>45322</v>
      </c>
      <c r="C2482" s="13">
        <v>2418</v>
      </c>
      <c r="D2482" s="15" t="s">
        <v>126</v>
      </c>
      <c r="E2482" s="7">
        <v>618</v>
      </c>
      <c r="F2482" s="7">
        <f t="shared" si="76"/>
        <v>15.450000000000001</v>
      </c>
      <c r="G2482" s="12">
        <f t="shared" si="75"/>
        <v>278145.15500000142</v>
      </c>
    </row>
    <row r="2483" spans="2:7" ht="15" x14ac:dyDescent="0.2">
      <c r="B2483" s="10">
        <v>45322</v>
      </c>
      <c r="C2483" s="13">
        <v>2419</v>
      </c>
      <c r="D2483" s="15" t="s">
        <v>126</v>
      </c>
      <c r="E2483" s="7">
        <v>18783</v>
      </c>
      <c r="F2483" s="7">
        <f t="shared" si="76"/>
        <v>469.57500000000005</v>
      </c>
      <c r="G2483" s="12">
        <f t="shared" si="75"/>
        <v>296458.58000000141</v>
      </c>
    </row>
    <row r="2484" spans="2:7" ht="15" x14ac:dyDescent="0.2">
      <c r="B2484" s="10">
        <v>45322</v>
      </c>
      <c r="C2484" s="13">
        <v>2420</v>
      </c>
      <c r="D2484" s="15" t="s">
        <v>126</v>
      </c>
      <c r="E2484" s="7">
        <v>22747</v>
      </c>
      <c r="F2484" s="7">
        <f t="shared" si="76"/>
        <v>568.67500000000007</v>
      </c>
      <c r="G2484" s="12">
        <f t="shared" si="75"/>
        <v>318636.90500000142</v>
      </c>
    </row>
    <row r="2485" spans="2:7" ht="15" x14ac:dyDescent="0.2">
      <c r="B2485" s="10">
        <v>45322</v>
      </c>
      <c r="C2485" s="13">
        <v>2421</v>
      </c>
      <c r="D2485" s="15" t="s">
        <v>126</v>
      </c>
      <c r="E2485" s="7">
        <v>24372</v>
      </c>
      <c r="F2485" s="7">
        <f t="shared" si="76"/>
        <v>609.30000000000007</v>
      </c>
      <c r="G2485" s="12">
        <f t="shared" si="75"/>
        <v>342399.60500000144</v>
      </c>
    </row>
    <row r="2486" spans="2:7" ht="15" x14ac:dyDescent="0.2">
      <c r="B2486" s="10">
        <v>45322</v>
      </c>
      <c r="C2486" s="13">
        <v>2422</v>
      </c>
      <c r="D2486" s="15" t="s">
        <v>126</v>
      </c>
      <c r="E2486" s="7">
        <v>13310</v>
      </c>
      <c r="F2486" s="7">
        <f t="shared" si="76"/>
        <v>332.75</v>
      </c>
      <c r="G2486" s="12">
        <f t="shared" si="75"/>
        <v>355376.85500000144</v>
      </c>
    </row>
    <row r="2487" spans="2:7" ht="15" x14ac:dyDescent="0.2">
      <c r="B2487" s="10">
        <v>45322</v>
      </c>
      <c r="C2487" s="13">
        <v>2423</v>
      </c>
      <c r="D2487" s="11" t="s">
        <v>128</v>
      </c>
      <c r="E2487" s="7">
        <v>27798</v>
      </c>
      <c r="F2487" s="7"/>
      <c r="G2487" s="12">
        <f t="shared" si="75"/>
        <v>383174.85500000144</v>
      </c>
    </row>
    <row r="2488" spans="2:7" ht="15" x14ac:dyDescent="0.2">
      <c r="B2488" s="10">
        <v>45322</v>
      </c>
      <c r="C2488" s="13">
        <v>2424</v>
      </c>
      <c r="D2488" s="11" t="s">
        <v>128</v>
      </c>
      <c r="E2488" s="7">
        <v>1068</v>
      </c>
      <c r="F2488" s="7"/>
      <c r="G2488" s="12">
        <f t="shared" si="75"/>
        <v>384242.85500000144</v>
      </c>
    </row>
    <row r="2489" spans="2:7" ht="15" x14ac:dyDescent="0.2">
      <c r="B2489" s="10">
        <v>45322</v>
      </c>
      <c r="C2489" s="13">
        <v>2425</v>
      </c>
      <c r="D2489" s="11" t="s">
        <v>128</v>
      </c>
      <c r="E2489" s="7">
        <v>8383</v>
      </c>
      <c r="F2489" s="7"/>
      <c r="G2489" s="12">
        <f t="shared" si="75"/>
        <v>392625.85500000144</v>
      </c>
    </row>
    <row r="2490" spans="2:7" ht="15" x14ac:dyDescent="0.2">
      <c r="B2490" s="10">
        <v>45322</v>
      </c>
      <c r="C2490" s="13">
        <v>2426</v>
      </c>
      <c r="D2490" s="11" t="s">
        <v>128</v>
      </c>
      <c r="E2490" s="7">
        <v>500</v>
      </c>
      <c r="F2490" s="7"/>
      <c r="G2490" s="12">
        <f t="shared" si="75"/>
        <v>393125.85500000144</v>
      </c>
    </row>
    <row r="2491" spans="2:7" ht="15" x14ac:dyDescent="0.2">
      <c r="B2491" s="10">
        <v>45322</v>
      </c>
      <c r="C2491" s="13">
        <v>2427</v>
      </c>
      <c r="D2491" s="11" t="s">
        <v>128</v>
      </c>
      <c r="E2491" s="7">
        <v>9970</v>
      </c>
      <c r="F2491" s="7"/>
      <c r="G2491" s="12">
        <f t="shared" si="75"/>
        <v>403095.85500000144</v>
      </c>
    </row>
    <row r="2492" spans="2:7" ht="15" x14ac:dyDescent="0.2">
      <c r="B2492" s="10">
        <v>45322</v>
      </c>
      <c r="C2492" s="13">
        <v>2428</v>
      </c>
      <c r="D2492" s="11" t="s">
        <v>128</v>
      </c>
      <c r="E2492" s="7">
        <v>500</v>
      </c>
      <c r="F2492" s="7"/>
      <c r="G2492" s="12">
        <f t="shared" si="75"/>
        <v>403595.85500000144</v>
      </c>
    </row>
    <row r="2493" spans="2:7" ht="15" x14ac:dyDescent="0.2">
      <c r="B2493" s="10">
        <v>45322</v>
      </c>
      <c r="C2493" s="13">
        <v>2429</v>
      </c>
      <c r="D2493" s="11" t="s">
        <v>128</v>
      </c>
      <c r="E2493" s="7">
        <v>67621</v>
      </c>
      <c r="F2493" s="7"/>
      <c r="G2493" s="12">
        <f t="shared" si="75"/>
        <v>471216.85500000144</v>
      </c>
    </row>
    <row r="2494" spans="2:7" ht="15" x14ac:dyDescent="0.2">
      <c r="B2494" s="10">
        <v>45322</v>
      </c>
      <c r="C2494" s="13">
        <v>2430</v>
      </c>
      <c r="D2494" s="11" t="s">
        <v>128</v>
      </c>
      <c r="E2494" s="7">
        <v>6884</v>
      </c>
      <c r="F2494" s="7"/>
      <c r="G2494" s="12">
        <f t="shared" si="75"/>
        <v>478100.85500000144</v>
      </c>
    </row>
    <row r="2495" spans="2:7" ht="15" x14ac:dyDescent="0.2">
      <c r="B2495" s="10">
        <v>45322</v>
      </c>
      <c r="C2495" s="13">
        <v>2431</v>
      </c>
      <c r="D2495" s="11" t="s">
        <v>128</v>
      </c>
      <c r="E2495" s="7">
        <v>58715</v>
      </c>
      <c r="F2495" s="7"/>
      <c r="G2495" s="12">
        <f t="shared" si="75"/>
        <v>536815.85500000138</v>
      </c>
    </row>
    <row r="2496" spans="2:7" ht="15" x14ac:dyDescent="0.2">
      <c r="B2496" s="10">
        <v>45322</v>
      </c>
      <c r="C2496" s="13">
        <v>2432</v>
      </c>
      <c r="D2496" s="11" t="s">
        <v>128</v>
      </c>
      <c r="E2496" s="7">
        <v>19010</v>
      </c>
      <c r="F2496" s="7"/>
      <c r="G2496" s="12">
        <f t="shared" si="75"/>
        <v>555825.85500000138</v>
      </c>
    </row>
    <row r="2497" spans="2:7" ht="15" x14ac:dyDescent="0.2">
      <c r="B2497" s="10">
        <v>45322</v>
      </c>
      <c r="C2497" s="13">
        <v>2433</v>
      </c>
      <c r="D2497" s="11" t="s">
        <v>128</v>
      </c>
      <c r="E2497" s="7">
        <v>49416</v>
      </c>
      <c r="F2497" s="7"/>
      <c r="G2497" s="12">
        <f t="shared" si="75"/>
        <v>605241.85500000138</v>
      </c>
    </row>
    <row r="2498" spans="2:7" ht="15" x14ac:dyDescent="0.2">
      <c r="B2498" s="10">
        <v>45322</v>
      </c>
      <c r="C2498" s="13">
        <v>2434</v>
      </c>
      <c r="D2498" s="11" t="s">
        <v>128</v>
      </c>
      <c r="E2498" s="7">
        <v>64857</v>
      </c>
      <c r="F2498" s="7"/>
      <c r="G2498" s="12">
        <f t="shared" si="75"/>
        <v>670098.85500000138</v>
      </c>
    </row>
    <row r="2499" spans="2:7" ht="15" x14ac:dyDescent="0.2">
      <c r="B2499" s="10">
        <v>45322</v>
      </c>
      <c r="C2499" s="13">
        <v>2435</v>
      </c>
      <c r="D2499" s="11" t="s">
        <v>128</v>
      </c>
      <c r="E2499" s="7">
        <v>13814</v>
      </c>
      <c r="F2499" s="7"/>
      <c r="G2499" s="12">
        <f t="shared" si="75"/>
        <v>683912.85500000138</v>
      </c>
    </row>
    <row r="2500" spans="2:7" ht="15" x14ac:dyDescent="0.2">
      <c r="B2500" s="10">
        <v>45322</v>
      </c>
      <c r="C2500" s="13">
        <v>2436</v>
      </c>
      <c r="D2500" s="11" t="s">
        <v>128</v>
      </c>
      <c r="E2500" s="7">
        <v>11885</v>
      </c>
      <c r="F2500" s="7"/>
      <c r="G2500" s="12">
        <f t="shared" si="75"/>
        <v>695797.85500000138</v>
      </c>
    </row>
    <row r="2501" spans="2:7" ht="15" x14ac:dyDescent="0.2">
      <c r="B2501" s="10">
        <v>45322</v>
      </c>
      <c r="C2501" s="13">
        <v>2437</v>
      </c>
      <c r="D2501" s="11" t="s">
        <v>128</v>
      </c>
      <c r="E2501" s="7">
        <v>4537</v>
      </c>
      <c r="F2501" s="7"/>
      <c r="G2501" s="12">
        <f t="shared" si="75"/>
        <v>700334.85500000138</v>
      </c>
    </row>
    <row r="2502" spans="2:7" ht="15" x14ac:dyDescent="0.2">
      <c r="B2502" s="10">
        <v>45322</v>
      </c>
      <c r="C2502" s="13">
        <v>2438</v>
      </c>
      <c r="D2502" s="11" t="s">
        <v>128</v>
      </c>
      <c r="E2502" s="7">
        <v>6706</v>
      </c>
      <c r="F2502" s="7"/>
      <c r="G2502" s="12">
        <f t="shared" si="75"/>
        <v>707040.85500000138</v>
      </c>
    </row>
    <row r="2503" spans="2:7" ht="15" x14ac:dyDescent="0.2">
      <c r="B2503" s="10">
        <v>45322</v>
      </c>
      <c r="C2503" s="13">
        <v>2439</v>
      </c>
      <c r="D2503" s="11" t="s">
        <v>128</v>
      </c>
      <c r="E2503" s="7">
        <v>4503</v>
      </c>
      <c r="F2503" s="7"/>
      <c r="G2503" s="12">
        <f t="shared" si="75"/>
        <v>711543.85500000138</v>
      </c>
    </row>
    <row r="2504" spans="2:7" ht="15" x14ac:dyDescent="0.2">
      <c r="B2504" s="10">
        <v>45322</v>
      </c>
      <c r="C2504" s="13">
        <v>2440</v>
      </c>
      <c r="D2504" s="11" t="s">
        <v>128</v>
      </c>
      <c r="E2504" s="7">
        <v>4190</v>
      </c>
      <c r="F2504" s="7"/>
      <c r="G2504" s="12">
        <f t="shared" ref="G2504:G2567" si="77">SUM(G2503+E2504-F2504)</f>
        <v>715733.85500000138</v>
      </c>
    </row>
    <row r="2505" spans="2:7" ht="15" x14ac:dyDescent="0.2">
      <c r="B2505" s="10">
        <v>45322</v>
      </c>
      <c r="C2505" s="13">
        <v>2441</v>
      </c>
      <c r="D2505" s="11" t="s">
        <v>128</v>
      </c>
      <c r="E2505" s="7">
        <v>25640</v>
      </c>
      <c r="F2505" s="7"/>
      <c r="G2505" s="12">
        <f t="shared" si="77"/>
        <v>741373.85500000138</v>
      </c>
    </row>
    <row r="2506" spans="2:7" ht="15" x14ac:dyDescent="0.2">
      <c r="B2506" s="10">
        <v>45322</v>
      </c>
      <c r="C2506" s="13">
        <v>2442</v>
      </c>
      <c r="D2506" s="11" t="s">
        <v>128</v>
      </c>
      <c r="E2506" s="7">
        <v>6365</v>
      </c>
      <c r="F2506" s="7"/>
      <c r="G2506" s="12">
        <f t="shared" si="77"/>
        <v>747738.85500000138</v>
      </c>
    </row>
    <row r="2507" spans="2:7" ht="15" x14ac:dyDescent="0.2">
      <c r="B2507" s="10">
        <v>45322</v>
      </c>
      <c r="C2507" s="13">
        <v>2443</v>
      </c>
      <c r="D2507" s="11" t="s">
        <v>128</v>
      </c>
      <c r="E2507" s="7">
        <v>40564</v>
      </c>
      <c r="F2507" s="7"/>
      <c r="G2507" s="12">
        <f t="shared" si="77"/>
        <v>788302.85500000138</v>
      </c>
    </row>
    <row r="2508" spans="2:7" ht="15" x14ac:dyDescent="0.2">
      <c r="B2508" s="10">
        <v>45322</v>
      </c>
      <c r="C2508" s="13">
        <v>2444</v>
      </c>
      <c r="D2508" s="11" t="s">
        <v>128</v>
      </c>
      <c r="E2508" s="7">
        <v>1800</v>
      </c>
      <c r="F2508" s="7"/>
      <c r="G2508" s="12">
        <f t="shared" si="77"/>
        <v>790102.85500000138</v>
      </c>
    </row>
    <row r="2509" spans="2:7" ht="15" x14ac:dyDescent="0.2">
      <c r="B2509" s="10">
        <v>45322</v>
      </c>
      <c r="C2509" s="13">
        <v>2445</v>
      </c>
      <c r="D2509" s="14" t="s">
        <v>115</v>
      </c>
      <c r="E2509" s="7">
        <v>514</v>
      </c>
      <c r="F2509" s="7"/>
      <c r="G2509" s="12">
        <f t="shared" si="77"/>
        <v>790616.85500000138</v>
      </c>
    </row>
    <row r="2510" spans="2:7" ht="15" x14ac:dyDescent="0.2">
      <c r="B2510" s="10">
        <v>45322</v>
      </c>
      <c r="C2510" s="13">
        <v>2446</v>
      </c>
      <c r="D2510" s="14" t="s">
        <v>115</v>
      </c>
      <c r="E2510" s="7">
        <v>5571</v>
      </c>
      <c r="F2510" s="7"/>
      <c r="G2510" s="12">
        <f t="shared" si="77"/>
        <v>796187.85500000138</v>
      </c>
    </row>
    <row r="2511" spans="2:7" ht="15" x14ac:dyDescent="0.2">
      <c r="B2511" s="10">
        <v>45322</v>
      </c>
      <c r="C2511" s="13">
        <v>2447</v>
      </c>
      <c r="D2511" s="14" t="s">
        <v>115</v>
      </c>
      <c r="E2511" s="7">
        <v>2220</v>
      </c>
      <c r="F2511" s="7"/>
      <c r="G2511" s="12">
        <f t="shared" si="77"/>
        <v>798407.85500000138</v>
      </c>
    </row>
    <row r="2512" spans="2:7" ht="15" x14ac:dyDescent="0.2">
      <c r="B2512" s="10">
        <v>45322</v>
      </c>
      <c r="C2512" s="13">
        <v>2448</v>
      </c>
      <c r="D2512" s="14" t="s">
        <v>115</v>
      </c>
      <c r="E2512" s="7">
        <v>2496</v>
      </c>
      <c r="F2512" s="7"/>
      <c r="G2512" s="12">
        <f t="shared" si="77"/>
        <v>800903.85500000138</v>
      </c>
    </row>
    <row r="2513" spans="2:7" ht="15" x14ac:dyDescent="0.2">
      <c r="B2513" s="10">
        <v>45322</v>
      </c>
      <c r="C2513" s="13">
        <v>2449</v>
      </c>
      <c r="D2513" s="14" t="s">
        <v>115</v>
      </c>
      <c r="E2513" s="7">
        <v>145</v>
      </c>
      <c r="F2513" s="7"/>
      <c r="G2513" s="12">
        <f t="shared" si="77"/>
        <v>801048.85500000138</v>
      </c>
    </row>
    <row r="2514" spans="2:7" ht="15" x14ac:dyDescent="0.2">
      <c r="B2514" s="10">
        <v>45322</v>
      </c>
      <c r="C2514" s="13">
        <v>2450</v>
      </c>
      <c r="D2514" s="14" t="s">
        <v>115</v>
      </c>
      <c r="E2514" s="7">
        <v>1890</v>
      </c>
      <c r="F2514" s="7"/>
      <c r="G2514" s="12">
        <f t="shared" si="77"/>
        <v>802938.85500000138</v>
      </c>
    </row>
    <row r="2515" spans="2:7" ht="15" x14ac:dyDescent="0.2">
      <c r="B2515" s="10">
        <v>45322</v>
      </c>
      <c r="C2515" s="13">
        <v>2451</v>
      </c>
      <c r="D2515" s="14" t="s">
        <v>115</v>
      </c>
      <c r="E2515" s="7">
        <v>183868</v>
      </c>
      <c r="F2515" s="7"/>
      <c r="G2515" s="12">
        <f t="shared" si="77"/>
        <v>986806.85500000138</v>
      </c>
    </row>
    <row r="2516" spans="2:7" ht="15" x14ac:dyDescent="0.2">
      <c r="B2516" s="10">
        <v>45322</v>
      </c>
      <c r="C2516" s="13">
        <v>2452</v>
      </c>
      <c r="D2516" s="14" t="s">
        <v>115</v>
      </c>
      <c r="E2516" s="7">
        <v>23855</v>
      </c>
      <c r="F2516" s="7"/>
      <c r="G2516" s="12">
        <f t="shared" si="77"/>
        <v>1010661.8550000014</v>
      </c>
    </row>
    <row r="2517" spans="2:7" ht="15" x14ac:dyDescent="0.2">
      <c r="B2517" s="10">
        <v>45322</v>
      </c>
      <c r="C2517" s="13">
        <v>2453</v>
      </c>
      <c r="D2517" s="14" t="s">
        <v>115</v>
      </c>
      <c r="E2517" s="7">
        <v>618</v>
      </c>
      <c r="F2517" s="7"/>
      <c r="G2517" s="12">
        <f t="shared" si="77"/>
        <v>1011279.8550000014</v>
      </c>
    </row>
    <row r="2518" spans="2:7" ht="15" x14ac:dyDescent="0.2">
      <c r="B2518" s="10">
        <v>45322</v>
      </c>
      <c r="C2518" s="13">
        <v>2454</v>
      </c>
      <c r="D2518" s="14" t="s">
        <v>115</v>
      </c>
      <c r="E2518" s="7">
        <v>631</v>
      </c>
      <c r="F2518" s="7"/>
      <c r="G2518" s="12">
        <f t="shared" si="77"/>
        <v>1011910.8550000014</v>
      </c>
    </row>
    <row r="2519" spans="2:7" ht="15" x14ac:dyDescent="0.2">
      <c r="B2519" s="10">
        <v>45322</v>
      </c>
      <c r="C2519" s="13">
        <v>2455</v>
      </c>
      <c r="D2519" s="14" t="s">
        <v>116</v>
      </c>
      <c r="E2519" s="7">
        <v>3718</v>
      </c>
      <c r="F2519" s="7"/>
      <c r="G2519" s="12">
        <f t="shared" si="77"/>
        <v>1015628.8550000014</v>
      </c>
    </row>
    <row r="2520" spans="2:7" ht="15" x14ac:dyDescent="0.2">
      <c r="B2520" s="10">
        <v>45322</v>
      </c>
      <c r="C2520" s="13">
        <v>2456</v>
      </c>
      <c r="D2520" s="15" t="s">
        <v>129</v>
      </c>
      <c r="E2520" s="17">
        <v>444</v>
      </c>
      <c r="F2520" s="7">
        <f t="shared" ref="F2520:F2583" si="78">E2520*2.5%</f>
        <v>11.100000000000001</v>
      </c>
      <c r="G2520" s="12">
        <f t="shared" si="77"/>
        <v>1016061.7550000014</v>
      </c>
    </row>
    <row r="2521" spans="2:7" ht="15" x14ac:dyDescent="0.2">
      <c r="B2521" s="10">
        <v>45322</v>
      </c>
      <c r="C2521" s="13">
        <v>2457</v>
      </c>
      <c r="D2521" s="15" t="s">
        <v>129</v>
      </c>
      <c r="E2521" s="17">
        <v>2322</v>
      </c>
      <c r="F2521" s="7">
        <f t="shared" si="78"/>
        <v>58.050000000000004</v>
      </c>
      <c r="G2521" s="12">
        <f t="shared" si="77"/>
        <v>1018325.7050000014</v>
      </c>
    </row>
    <row r="2522" spans="2:7" ht="15" x14ac:dyDescent="0.2">
      <c r="B2522" s="10">
        <v>45322</v>
      </c>
      <c r="C2522" s="13">
        <v>2458</v>
      </c>
      <c r="D2522" s="15" t="s">
        <v>129</v>
      </c>
      <c r="E2522" s="17">
        <v>900</v>
      </c>
      <c r="F2522" s="7">
        <f t="shared" si="78"/>
        <v>22.5</v>
      </c>
      <c r="G2522" s="12">
        <f t="shared" si="77"/>
        <v>1019203.2050000014</v>
      </c>
    </row>
    <row r="2523" spans="2:7" ht="15" x14ac:dyDescent="0.2">
      <c r="B2523" s="10">
        <v>45322</v>
      </c>
      <c r="C2523" s="13">
        <v>2459</v>
      </c>
      <c r="D2523" s="15" t="s">
        <v>129</v>
      </c>
      <c r="E2523" s="17">
        <v>710</v>
      </c>
      <c r="F2523" s="7">
        <f t="shared" si="78"/>
        <v>17.75</v>
      </c>
      <c r="G2523" s="12">
        <f t="shared" si="77"/>
        <v>1019895.4550000014</v>
      </c>
    </row>
    <row r="2524" spans="2:7" ht="15" x14ac:dyDescent="0.2">
      <c r="B2524" s="10">
        <v>45322</v>
      </c>
      <c r="C2524" s="13">
        <v>2460</v>
      </c>
      <c r="D2524" s="15" t="s">
        <v>129</v>
      </c>
      <c r="E2524" s="17">
        <v>4213</v>
      </c>
      <c r="F2524" s="7">
        <f t="shared" si="78"/>
        <v>105.325</v>
      </c>
      <c r="G2524" s="12">
        <f t="shared" si="77"/>
        <v>1024003.1300000014</v>
      </c>
    </row>
    <row r="2525" spans="2:7" ht="15" x14ac:dyDescent="0.2">
      <c r="B2525" s="10">
        <v>45322</v>
      </c>
      <c r="C2525" s="13">
        <v>2461</v>
      </c>
      <c r="D2525" s="15" t="s">
        <v>129</v>
      </c>
      <c r="E2525" s="17">
        <v>7595</v>
      </c>
      <c r="F2525" s="7">
        <f t="shared" si="78"/>
        <v>189.875</v>
      </c>
      <c r="G2525" s="12">
        <f t="shared" si="77"/>
        <v>1031408.2550000014</v>
      </c>
    </row>
    <row r="2526" spans="2:7" ht="15" x14ac:dyDescent="0.2">
      <c r="B2526" s="10">
        <v>45322</v>
      </c>
      <c r="C2526" s="13">
        <v>2462</v>
      </c>
      <c r="D2526" s="15" t="s">
        <v>129</v>
      </c>
      <c r="E2526" s="17">
        <v>1018</v>
      </c>
      <c r="F2526" s="7">
        <f t="shared" si="78"/>
        <v>25.450000000000003</v>
      </c>
      <c r="G2526" s="12">
        <f t="shared" si="77"/>
        <v>1032400.8050000014</v>
      </c>
    </row>
    <row r="2527" spans="2:7" ht="15" x14ac:dyDescent="0.2">
      <c r="B2527" s="10">
        <v>45322</v>
      </c>
      <c r="C2527" s="13">
        <v>2463</v>
      </c>
      <c r="D2527" s="15" t="s">
        <v>129</v>
      </c>
      <c r="E2527" s="17">
        <v>7850</v>
      </c>
      <c r="F2527" s="7">
        <f t="shared" si="78"/>
        <v>196.25</v>
      </c>
      <c r="G2527" s="12">
        <f t="shared" si="77"/>
        <v>1040054.5550000014</v>
      </c>
    </row>
    <row r="2528" spans="2:7" ht="15" x14ac:dyDescent="0.2">
      <c r="B2528" s="10">
        <v>45322</v>
      </c>
      <c r="C2528" s="13">
        <v>2464</v>
      </c>
      <c r="D2528" s="15" t="s">
        <v>129</v>
      </c>
      <c r="E2528" s="17">
        <v>2174</v>
      </c>
      <c r="F2528" s="7">
        <f t="shared" si="78"/>
        <v>54.35</v>
      </c>
      <c r="G2528" s="12">
        <f t="shared" si="77"/>
        <v>1042174.2050000015</v>
      </c>
    </row>
    <row r="2529" spans="2:7" ht="15" x14ac:dyDescent="0.2">
      <c r="B2529" s="10">
        <v>45322</v>
      </c>
      <c r="C2529" s="13">
        <v>2465</v>
      </c>
      <c r="D2529" s="15" t="s">
        <v>129</v>
      </c>
      <c r="E2529" s="17">
        <v>710</v>
      </c>
      <c r="F2529" s="7">
        <f t="shared" si="78"/>
        <v>17.75</v>
      </c>
      <c r="G2529" s="12">
        <f t="shared" si="77"/>
        <v>1042866.4550000015</v>
      </c>
    </row>
    <row r="2530" spans="2:7" ht="15" x14ac:dyDescent="0.2">
      <c r="B2530" s="10">
        <v>45322</v>
      </c>
      <c r="C2530" s="13">
        <v>2466</v>
      </c>
      <c r="D2530" s="15" t="s">
        <v>129</v>
      </c>
      <c r="E2530" s="17">
        <v>1448</v>
      </c>
      <c r="F2530" s="7">
        <f t="shared" si="78"/>
        <v>36.200000000000003</v>
      </c>
      <c r="G2530" s="12">
        <f t="shared" si="77"/>
        <v>1044278.2550000015</v>
      </c>
    </row>
    <row r="2531" spans="2:7" ht="15" x14ac:dyDescent="0.2">
      <c r="B2531" s="10">
        <v>45322</v>
      </c>
      <c r="C2531" s="13">
        <v>2467</v>
      </c>
      <c r="D2531" s="15" t="s">
        <v>129</v>
      </c>
      <c r="E2531" s="17">
        <v>444</v>
      </c>
      <c r="F2531" s="7">
        <f t="shared" si="78"/>
        <v>11.100000000000001</v>
      </c>
      <c r="G2531" s="12">
        <f t="shared" si="77"/>
        <v>1044711.1550000015</v>
      </c>
    </row>
    <row r="2532" spans="2:7" ht="15" x14ac:dyDescent="0.2">
      <c r="B2532" s="10">
        <v>45322</v>
      </c>
      <c r="C2532" s="13">
        <v>2468</v>
      </c>
      <c r="D2532" s="15" t="s">
        <v>129</v>
      </c>
      <c r="E2532" s="17">
        <v>7254</v>
      </c>
      <c r="F2532" s="7">
        <f t="shared" si="78"/>
        <v>181.35000000000002</v>
      </c>
      <c r="G2532" s="12">
        <f t="shared" si="77"/>
        <v>1051783.8050000016</v>
      </c>
    </row>
    <row r="2533" spans="2:7" ht="15" x14ac:dyDescent="0.2">
      <c r="B2533" s="10">
        <v>45322</v>
      </c>
      <c r="C2533" s="13">
        <v>2469</v>
      </c>
      <c r="D2533" s="15" t="s">
        <v>129</v>
      </c>
      <c r="E2533" s="17">
        <v>901</v>
      </c>
      <c r="F2533" s="7">
        <f t="shared" si="78"/>
        <v>22.525000000000002</v>
      </c>
      <c r="G2533" s="12">
        <f t="shared" si="77"/>
        <v>1052662.2800000017</v>
      </c>
    </row>
    <row r="2534" spans="2:7" ht="15" x14ac:dyDescent="0.2">
      <c r="B2534" s="10">
        <v>45322</v>
      </c>
      <c r="C2534" s="13">
        <v>2470</v>
      </c>
      <c r="D2534" s="15" t="s">
        <v>129</v>
      </c>
      <c r="E2534" s="17">
        <v>821</v>
      </c>
      <c r="F2534" s="7">
        <f t="shared" si="78"/>
        <v>20.525000000000002</v>
      </c>
      <c r="G2534" s="12">
        <f t="shared" si="77"/>
        <v>1053462.7550000018</v>
      </c>
    </row>
    <row r="2535" spans="2:7" ht="15" x14ac:dyDescent="0.2">
      <c r="B2535" s="10">
        <v>45322</v>
      </c>
      <c r="C2535" s="13">
        <v>2471</v>
      </c>
      <c r="D2535" s="15" t="s">
        <v>129</v>
      </c>
      <c r="E2535" s="17">
        <v>894</v>
      </c>
      <c r="F2535" s="7">
        <f t="shared" si="78"/>
        <v>22.35</v>
      </c>
      <c r="G2535" s="12">
        <f t="shared" si="77"/>
        <v>1054334.4050000017</v>
      </c>
    </row>
    <row r="2536" spans="2:7" ht="15" x14ac:dyDescent="0.2">
      <c r="B2536" s="10">
        <v>45322</v>
      </c>
      <c r="C2536" s="13">
        <v>2472</v>
      </c>
      <c r="D2536" s="15" t="s">
        <v>129</v>
      </c>
      <c r="E2536" s="17">
        <v>2480</v>
      </c>
      <c r="F2536" s="7">
        <f t="shared" si="78"/>
        <v>62</v>
      </c>
      <c r="G2536" s="12">
        <f t="shared" si="77"/>
        <v>1056752.4050000017</v>
      </c>
    </row>
    <row r="2537" spans="2:7" ht="15" x14ac:dyDescent="0.2">
      <c r="B2537" s="10">
        <v>45322</v>
      </c>
      <c r="C2537" s="13">
        <v>2473</v>
      </c>
      <c r="D2537" s="15" t="s">
        <v>129</v>
      </c>
      <c r="E2537" s="17">
        <v>1888</v>
      </c>
      <c r="F2537" s="7">
        <f t="shared" si="78"/>
        <v>47.2</v>
      </c>
      <c r="G2537" s="12">
        <f t="shared" si="77"/>
        <v>1058593.2050000017</v>
      </c>
    </row>
    <row r="2538" spans="2:7" ht="15" x14ac:dyDescent="0.2">
      <c r="B2538" s="10">
        <v>45322</v>
      </c>
      <c r="C2538" s="13">
        <v>2474</v>
      </c>
      <c r="D2538" s="15" t="s">
        <v>129</v>
      </c>
      <c r="E2538" s="17">
        <v>369</v>
      </c>
      <c r="F2538" s="7">
        <f t="shared" si="78"/>
        <v>9.2249999999999996</v>
      </c>
      <c r="G2538" s="12">
        <f t="shared" si="77"/>
        <v>1058952.9800000016</v>
      </c>
    </row>
    <row r="2539" spans="2:7" ht="15" x14ac:dyDescent="0.2">
      <c r="B2539" s="10">
        <v>45322</v>
      </c>
      <c r="C2539" s="13">
        <v>2475</v>
      </c>
      <c r="D2539" s="15" t="s">
        <v>129</v>
      </c>
      <c r="E2539" s="17">
        <v>213</v>
      </c>
      <c r="F2539" s="7">
        <f t="shared" si="78"/>
        <v>5.3250000000000002</v>
      </c>
      <c r="G2539" s="12">
        <f t="shared" si="77"/>
        <v>1059160.6550000017</v>
      </c>
    </row>
    <row r="2540" spans="2:7" ht="15" x14ac:dyDescent="0.2">
      <c r="B2540" s="10">
        <v>45322</v>
      </c>
      <c r="C2540" s="13">
        <v>2476</v>
      </c>
      <c r="D2540" s="15" t="s">
        <v>129</v>
      </c>
      <c r="E2540" s="17">
        <v>304</v>
      </c>
      <c r="F2540" s="7">
        <f t="shared" si="78"/>
        <v>7.6000000000000005</v>
      </c>
      <c r="G2540" s="12">
        <f t="shared" si="77"/>
        <v>1059457.0550000016</v>
      </c>
    </row>
    <row r="2541" spans="2:7" ht="15" x14ac:dyDescent="0.2">
      <c r="B2541" s="10">
        <v>45322</v>
      </c>
      <c r="C2541" s="13">
        <v>2477</v>
      </c>
      <c r="D2541" s="15" t="s">
        <v>129</v>
      </c>
      <c r="E2541" s="17">
        <v>1236</v>
      </c>
      <c r="F2541" s="7">
        <f t="shared" si="78"/>
        <v>30.900000000000002</v>
      </c>
      <c r="G2541" s="12">
        <f t="shared" si="77"/>
        <v>1060662.1550000017</v>
      </c>
    </row>
    <row r="2542" spans="2:7" ht="15" x14ac:dyDescent="0.2">
      <c r="B2542" s="10">
        <v>45322</v>
      </c>
      <c r="C2542" s="13">
        <v>2478</v>
      </c>
      <c r="D2542" s="15" t="s">
        <v>129</v>
      </c>
      <c r="E2542" s="17">
        <v>676</v>
      </c>
      <c r="F2542" s="7">
        <f t="shared" si="78"/>
        <v>16.900000000000002</v>
      </c>
      <c r="G2542" s="12">
        <f t="shared" si="77"/>
        <v>1061321.2550000018</v>
      </c>
    </row>
    <row r="2543" spans="2:7" ht="15" x14ac:dyDescent="0.2">
      <c r="B2543" s="10">
        <v>45322</v>
      </c>
      <c r="C2543" s="13">
        <v>2479</v>
      </c>
      <c r="D2543" s="15" t="s">
        <v>129</v>
      </c>
      <c r="E2543" s="17">
        <v>1947</v>
      </c>
      <c r="F2543" s="7">
        <f t="shared" si="78"/>
        <v>48.675000000000004</v>
      </c>
      <c r="G2543" s="12">
        <f t="shared" si="77"/>
        <v>1063219.5800000017</v>
      </c>
    </row>
    <row r="2544" spans="2:7" ht="15" x14ac:dyDescent="0.2">
      <c r="B2544" s="10">
        <v>45322</v>
      </c>
      <c r="C2544" s="13">
        <v>2480</v>
      </c>
      <c r="D2544" s="15" t="s">
        <v>129</v>
      </c>
      <c r="E2544" s="17">
        <v>1420</v>
      </c>
      <c r="F2544" s="7">
        <f t="shared" si="78"/>
        <v>35.5</v>
      </c>
      <c r="G2544" s="12">
        <f t="shared" si="77"/>
        <v>1064604.0800000017</v>
      </c>
    </row>
    <row r="2545" spans="2:7" ht="15" x14ac:dyDescent="0.2">
      <c r="B2545" s="10">
        <v>45322</v>
      </c>
      <c r="C2545" s="13">
        <v>2481</v>
      </c>
      <c r="D2545" s="15" t="s">
        <v>129</v>
      </c>
      <c r="E2545" s="17">
        <v>609</v>
      </c>
      <c r="F2545" s="7">
        <f t="shared" si="78"/>
        <v>15.225000000000001</v>
      </c>
      <c r="G2545" s="12">
        <f t="shared" si="77"/>
        <v>1065197.8550000016</v>
      </c>
    </row>
    <row r="2546" spans="2:7" ht="15" x14ac:dyDescent="0.2">
      <c r="B2546" s="10">
        <v>45322</v>
      </c>
      <c r="C2546" s="13">
        <v>2482</v>
      </c>
      <c r="D2546" s="15" t="s">
        <v>129</v>
      </c>
      <c r="E2546" s="17">
        <v>1892</v>
      </c>
      <c r="F2546" s="7">
        <f t="shared" si="78"/>
        <v>47.300000000000004</v>
      </c>
      <c r="G2546" s="12">
        <f t="shared" si="77"/>
        <v>1067042.5550000016</v>
      </c>
    </row>
    <row r="2547" spans="2:7" ht="15" x14ac:dyDescent="0.2">
      <c r="B2547" s="10">
        <v>45322</v>
      </c>
      <c r="C2547" s="13">
        <v>2483</v>
      </c>
      <c r="D2547" s="15" t="s">
        <v>129</v>
      </c>
      <c r="E2547" s="17">
        <v>6804</v>
      </c>
      <c r="F2547" s="7">
        <f t="shared" si="78"/>
        <v>170.10000000000002</v>
      </c>
      <c r="G2547" s="12">
        <f t="shared" si="77"/>
        <v>1073676.4550000015</v>
      </c>
    </row>
    <row r="2548" spans="2:7" ht="15" x14ac:dyDescent="0.2">
      <c r="B2548" s="10">
        <v>45322</v>
      </c>
      <c r="C2548" s="13">
        <v>2484</v>
      </c>
      <c r="D2548" s="15" t="s">
        <v>129</v>
      </c>
      <c r="E2548" s="17">
        <v>1134</v>
      </c>
      <c r="F2548" s="7">
        <f t="shared" si="78"/>
        <v>28.35</v>
      </c>
      <c r="G2548" s="12">
        <f t="shared" si="77"/>
        <v>1074782.1050000014</v>
      </c>
    </row>
    <row r="2549" spans="2:7" ht="15" x14ac:dyDescent="0.2">
      <c r="B2549" s="10">
        <v>45322</v>
      </c>
      <c r="C2549" s="13">
        <v>2485</v>
      </c>
      <c r="D2549" s="15" t="s">
        <v>129</v>
      </c>
      <c r="E2549" s="17">
        <v>2186</v>
      </c>
      <c r="F2549" s="7">
        <f t="shared" si="78"/>
        <v>54.650000000000006</v>
      </c>
      <c r="G2549" s="12">
        <f t="shared" si="77"/>
        <v>1076913.4550000015</v>
      </c>
    </row>
    <row r="2550" spans="2:7" ht="15" x14ac:dyDescent="0.2">
      <c r="B2550" s="10">
        <v>45322</v>
      </c>
      <c r="C2550" s="13">
        <v>2486</v>
      </c>
      <c r="D2550" s="15" t="s">
        <v>129</v>
      </c>
      <c r="E2550" s="17">
        <v>1130</v>
      </c>
      <c r="F2550" s="7">
        <f t="shared" si="78"/>
        <v>28.25</v>
      </c>
      <c r="G2550" s="12">
        <f t="shared" si="77"/>
        <v>1078015.2050000015</v>
      </c>
    </row>
    <row r="2551" spans="2:7" ht="15" x14ac:dyDescent="0.2">
      <c r="B2551" s="10">
        <v>45322</v>
      </c>
      <c r="C2551" s="13">
        <v>2487</v>
      </c>
      <c r="D2551" s="15" t="s">
        <v>129</v>
      </c>
      <c r="E2551" s="17">
        <v>446</v>
      </c>
      <c r="F2551" s="7">
        <f t="shared" si="78"/>
        <v>11.15</v>
      </c>
      <c r="G2551" s="12">
        <f t="shared" si="77"/>
        <v>1078450.0550000016</v>
      </c>
    </row>
    <row r="2552" spans="2:7" ht="15" x14ac:dyDescent="0.2">
      <c r="B2552" s="10">
        <v>45322</v>
      </c>
      <c r="C2552" s="13">
        <v>2488</v>
      </c>
      <c r="D2552" s="15" t="s">
        <v>129</v>
      </c>
      <c r="E2552" s="17">
        <v>936</v>
      </c>
      <c r="F2552" s="7">
        <f t="shared" si="78"/>
        <v>23.400000000000002</v>
      </c>
      <c r="G2552" s="12">
        <f t="shared" si="77"/>
        <v>1079362.6550000017</v>
      </c>
    </row>
    <row r="2553" spans="2:7" ht="15" x14ac:dyDescent="0.2">
      <c r="B2553" s="10">
        <v>45322</v>
      </c>
      <c r="C2553" s="13">
        <v>2489</v>
      </c>
      <c r="D2553" s="15" t="s">
        <v>129</v>
      </c>
      <c r="E2553" s="17">
        <v>819</v>
      </c>
      <c r="F2553" s="7">
        <f t="shared" si="78"/>
        <v>20.475000000000001</v>
      </c>
      <c r="G2553" s="12">
        <f t="shared" si="77"/>
        <v>1080161.1800000016</v>
      </c>
    </row>
    <row r="2554" spans="2:7" ht="15" x14ac:dyDescent="0.2">
      <c r="B2554" s="10">
        <v>45322</v>
      </c>
      <c r="C2554" s="13">
        <v>2490</v>
      </c>
      <c r="D2554" s="15" t="s">
        <v>129</v>
      </c>
      <c r="E2554" s="17">
        <v>2209</v>
      </c>
      <c r="F2554" s="7">
        <f t="shared" si="78"/>
        <v>55.225000000000001</v>
      </c>
      <c r="G2554" s="12">
        <f t="shared" si="77"/>
        <v>1082314.9550000015</v>
      </c>
    </row>
    <row r="2555" spans="2:7" ht="15" x14ac:dyDescent="0.2">
      <c r="B2555" s="10">
        <v>45322</v>
      </c>
      <c r="C2555" s="13">
        <v>2491</v>
      </c>
      <c r="D2555" s="15" t="s">
        <v>129</v>
      </c>
      <c r="E2555" s="17">
        <v>620</v>
      </c>
      <c r="F2555" s="7">
        <f t="shared" si="78"/>
        <v>15.5</v>
      </c>
      <c r="G2555" s="12">
        <f t="shared" si="77"/>
        <v>1082919.4550000015</v>
      </c>
    </row>
    <row r="2556" spans="2:7" ht="15" x14ac:dyDescent="0.2">
      <c r="B2556" s="10">
        <v>45322</v>
      </c>
      <c r="C2556" s="13">
        <v>2492</v>
      </c>
      <c r="D2556" s="15" t="s">
        <v>129</v>
      </c>
      <c r="E2556" s="17">
        <v>460</v>
      </c>
      <c r="F2556" s="7">
        <f t="shared" si="78"/>
        <v>11.5</v>
      </c>
      <c r="G2556" s="12">
        <f t="shared" si="77"/>
        <v>1083367.9550000015</v>
      </c>
    </row>
    <row r="2557" spans="2:7" ht="15" x14ac:dyDescent="0.2">
      <c r="B2557" s="10">
        <v>45322</v>
      </c>
      <c r="C2557" s="13">
        <v>2493</v>
      </c>
      <c r="D2557" s="15" t="s">
        <v>129</v>
      </c>
      <c r="E2557" s="17">
        <v>673</v>
      </c>
      <c r="F2557" s="7">
        <f t="shared" si="78"/>
        <v>16.824999999999999</v>
      </c>
      <c r="G2557" s="12">
        <f t="shared" si="77"/>
        <v>1084024.1300000015</v>
      </c>
    </row>
    <row r="2558" spans="2:7" ht="15" x14ac:dyDescent="0.2">
      <c r="B2558" s="10">
        <v>45322</v>
      </c>
      <c r="C2558" s="13">
        <v>2494</v>
      </c>
      <c r="D2558" s="15" t="s">
        <v>129</v>
      </c>
      <c r="E2558" s="17">
        <v>1134</v>
      </c>
      <c r="F2558" s="7">
        <f t="shared" si="78"/>
        <v>28.35</v>
      </c>
      <c r="G2558" s="12">
        <f t="shared" si="77"/>
        <v>1085129.7800000014</v>
      </c>
    </row>
    <row r="2559" spans="2:7" ht="15" x14ac:dyDescent="0.2">
      <c r="B2559" s="10">
        <v>45322</v>
      </c>
      <c r="C2559" s="13">
        <v>2495</v>
      </c>
      <c r="D2559" s="15" t="s">
        <v>129</v>
      </c>
      <c r="E2559" s="17">
        <v>1336</v>
      </c>
      <c r="F2559" s="7">
        <f t="shared" si="78"/>
        <v>33.4</v>
      </c>
      <c r="G2559" s="12">
        <f t="shared" si="77"/>
        <v>1086432.3800000015</v>
      </c>
    </row>
    <row r="2560" spans="2:7" ht="15" x14ac:dyDescent="0.2">
      <c r="B2560" s="10">
        <v>45322</v>
      </c>
      <c r="C2560" s="13">
        <v>2496</v>
      </c>
      <c r="D2560" s="15" t="s">
        <v>129</v>
      </c>
      <c r="E2560" s="17">
        <v>2242</v>
      </c>
      <c r="F2560" s="7">
        <f t="shared" si="78"/>
        <v>56.050000000000004</v>
      </c>
      <c r="G2560" s="12">
        <f t="shared" si="77"/>
        <v>1088618.3300000015</v>
      </c>
    </row>
    <row r="2561" spans="2:7" ht="15" x14ac:dyDescent="0.2">
      <c r="B2561" s="10">
        <v>45322</v>
      </c>
      <c r="C2561" s="13">
        <v>2497</v>
      </c>
      <c r="D2561" s="15" t="s">
        <v>129</v>
      </c>
      <c r="E2561" s="17">
        <v>403</v>
      </c>
      <c r="F2561" s="7">
        <f t="shared" si="78"/>
        <v>10.075000000000001</v>
      </c>
      <c r="G2561" s="12">
        <f t="shared" si="77"/>
        <v>1089011.2550000015</v>
      </c>
    </row>
    <row r="2562" spans="2:7" ht="15" x14ac:dyDescent="0.2">
      <c r="B2562" s="10">
        <v>45322</v>
      </c>
      <c r="C2562" s="13">
        <v>2498</v>
      </c>
      <c r="D2562" s="15" t="s">
        <v>129</v>
      </c>
      <c r="E2562" s="17">
        <v>813</v>
      </c>
      <c r="F2562" s="7">
        <f t="shared" si="78"/>
        <v>20.325000000000003</v>
      </c>
      <c r="G2562" s="12">
        <f t="shared" si="77"/>
        <v>1089803.9300000016</v>
      </c>
    </row>
    <row r="2563" spans="2:7" ht="15" x14ac:dyDescent="0.2">
      <c r="B2563" s="10">
        <v>45322</v>
      </c>
      <c r="C2563" s="13">
        <v>2499</v>
      </c>
      <c r="D2563" s="15" t="s">
        <v>129</v>
      </c>
      <c r="E2563" s="17">
        <v>304</v>
      </c>
      <c r="F2563" s="7">
        <f t="shared" si="78"/>
        <v>7.6000000000000005</v>
      </c>
      <c r="G2563" s="12">
        <f t="shared" si="77"/>
        <v>1090100.3300000015</v>
      </c>
    </row>
    <row r="2564" spans="2:7" ht="15" x14ac:dyDescent="0.2">
      <c r="B2564" s="10">
        <v>45322</v>
      </c>
      <c r="C2564" s="13">
        <v>2500</v>
      </c>
      <c r="D2564" s="15" t="s">
        <v>129</v>
      </c>
      <c r="E2564" s="17">
        <v>535</v>
      </c>
      <c r="F2564" s="7">
        <f t="shared" si="78"/>
        <v>13.375</v>
      </c>
      <c r="G2564" s="12">
        <f t="shared" si="77"/>
        <v>1090621.9550000015</v>
      </c>
    </row>
    <row r="2565" spans="2:7" ht="15" x14ac:dyDescent="0.2">
      <c r="B2565" s="10">
        <v>45322</v>
      </c>
      <c r="C2565" s="13">
        <v>2501</v>
      </c>
      <c r="D2565" s="15" t="s">
        <v>129</v>
      </c>
      <c r="E2565" s="17">
        <v>973</v>
      </c>
      <c r="F2565" s="7">
        <f t="shared" si="78"/>
        <v>24.325000000000003</v>
      </c>
      <c r="G2565" s="12">
        <f t="shared" si="77"/>
        <v>1091570.6300000015</v>
      </c>
    </row>
    <row r="2566" spans="2:7" ht="15" x14ac:dyDescent="0.2">
      <c r="B2566" s="10">
        <v>45322</v>
      </c>
      <c r="C2566" s="13">
        <v>2502</v>
      </c>
      <c r="D2566" s="15" t="s">
        <v>129</v>
      </c>
      <c r="E2566" s="17">
        <v>471</v>
      </c>
      <c r="F2566" s="7">
        <f t="shared" si="78"/>
        <v>11.775</v>
      </c>
      <c r="G2566" s="12">
        <f t="shared" si="77"/>
        <v>1092029.8550000016</v>
      </c>
    </row>
    <row r="2567" spans="2:7" ht="15" x14ac:dyDescent="0.2">
      <c r="B2567" s="10">
        <v>45322</v>
      </c>
      <c r="C2567" s="13">
        <v>2503</v>
      </c>
      <c r="D2567" s="15" t="s">
        <v>129</v>
      </c>
      <c r="E2567" s="17">
        <v>290</v>
      </c>
      <c r="F2567" s="7">
        <f t="shared" si="78"/>
        <v>7.25</v>
      </c>
      <c r="G2567" s="12">
        <f t="shared" si="77"/>
        <v>1092312.6050000016</v>
      </c>
    </row>
    <row r="2568" spans="2:7" ht="15" x14ac:dyDescent="0.2">
      <c r="B2568" s="10">
        <v>45322</v>
      </c>
      <c r="C2568" s="13">
        <v>2504</v>
      </c>
      <c r="D2568" s="15" t="s">
        <v>129</v>
      </c>
      <c r="E2568" s="17">
        <v>22390</v>
      </c>
      <c r="F2568" s="7">
        <f t="shared" si="78"/>
        <v>559.75</v>
      </c>
      <c r="G2568" s="12">
        <f t="shared" ref="G2568:G2627" si="79">SUM(G2567+E2568-F2568)</f>
        <v>1114142.8550000016</v>
      </c>
    </row>
    <row r="2569" spans="2:7" ht="15" x14ac:dyDescent="0.2">
      <c r="B2569" s="10">
        <v>45322</v>
      </c>
      <c r="C2569" s="13">
        <v>2505</v>
      </c>
      <c r="D2569" s="15" t="s">
        <v>129</v>
      </c>
      <c r="E2569" s="17">
        <v>2585</v>
      </c>
      <c r="F2569" s="7">
        <f t="shared" si="78"/>
        <v>64.625</v>
      </c>
      <c r="G2569" s="12">
        <f t="shared" si="79"/>
        <v>1116663.2300000016</v>
      </c>
    </row>
    <row r="2570" spans="2:7" ht="15" x14ac:dyDescent="0.2">
      <c r="B2570" s="10">
        <v>45322</v>
      </c>
      <c r="C2570" s="13">
        <v>2506</v>
      </c>
      <c r="D2570" s="15" t="s">
        <v>129</v>
      </c>
      <c r="E2570" s="17">
        <v>1294</v>
      </c>
      <c r="F2570" s="7">
        <f t="shared" si="78"/>
        <v>32.35</v>
      </c>
      <c r="G2570" s="12">
        <f t="shared" si="79"/>
        <v>1117924.8800000015</v>
      </c>
    </row>
    <row r="2571" spans="2:7" ht="15" x14ac:dyDescent="0.2">
      <c r="B2571" s="10">
        <v>45322</v>
      </c>
      <c r="C2571" s="13">
        <v>2507</v>
      </c>
      <c r="D2571" s="15" t="s">
        <v>129</v>
      </c>
      <c r="E2571" s="17">
        <v>500</v>
      </c>
      <c r="F2571" s="7">
        <f t="shared" si="78"/>
        <v>12.5</v>
      </c>
      <c r="G2571" s="12">
        <f t="shared" si="79"/>
        <v>1118412.3800000015</v>
      </c>
    </row>
    <row r="2572" spans="2:7" ht="15" x14ac:dyDescent="0.2">
      <c r="B2572" s="10">
        <v>45322</v>
      </c>
      <c r="C2572" s="13">
        <v>2508</v>
      </c>
      <c r="D2572" s="15" t="s">
        <v>129</v>
      </c>
      <c r="E2572" s="17">
        <v>24000</v>
      </c>
      <c r="F2572" s="7">
        <f t="shared" si="78"/>
        <v>600</v>
      </c>
      <c r="G2572" s="12">
        <f t="shared" si="79"/>
        <v>1141812.3800000015</v>
      </c>
    </row>
    <row r="2573" spans="2:7" ht="15" x14ac:dyDescent="0.2">
      <c r="B2573" s="10">
        <v>45322</v>
      </c>
      <c r="C2573" s="13">
        <v>2509</v>
      </c>
      <c r="D2573" s="15" t="s">
        <v>129</v>
      </c>
      <c r="E2573" s="17">
        <v>896</v>
      </c>
      <c r="F2573" s="7">
        <f t="shared" si="78"/>
        <v>22.400000000000002</v>
      </c>
      <c r="G2573" s="12">
        <f t="shared" si="79"/>
        <v>1142685.9800000016</v>
      </c>
    </row>
    <row r="2574" spans="2:7" ht="15" x14ac:dyDescent="0.2">
      <c r="B2574" s="10">
        <v>45322</v>
      </c>
      <c r="C2574" s="13">
        <v>2510</v>
      </c>
      <c r="D2574" s="15" t="s">
        <v>129</v>
      </c>
      <c r="E2574" s="17">
        <v>2224</v>
      </c>
      <c r="F2574" s="7">
        <f t="shared" si="78"/>
        <v>55.6</v>
      </c>
      <c r="G2574" s="12">
        <f t="shared" si="79"/>
        <v>1144854.3800000015</v>
      </c>
    </row>
    <row r="2575" spans="2:7" ht="15" x14ac:dyDescent="0.2">
      <c r="B2575" s="10">
        <v>45322</v>
      </c>
      <c r="C2575" s="13">
        <v>2511</v>
      </c>
      <c r="D2575" s="15" t="s">
        <v>129</v>
      </c>
      <c r="E2575" s="17">
        <v>369</v>
      </c>
      <c r="F2575" s="7">
        <f t="shared" si="78"/>
        <v>9.2249999999999996</v>
      </c>
      <c r="G2575" s="12">
        <f t="shared" si="79"/>
        <v>1145214.1550000014</v>
      </c>
    </row>
    <row r="2576" spans="2:7" ht="15" x14ac:dyDescent="0.2">
      <c r="B2576" s="10">
        <v>45322</v>
      </c>
      <c r="C2576" s="13">
        <v>2512</v>
      </c>
      <c r="D2576" s="15" t="s">
        <v>129</v>
      </c>
      <c r="E2576" s="17">
        <v>2609</v>
      </c>
      <c r="F2576" s="7">
        <f t="shared" si="78"/>
        <v>65.225000000000009</v>
      </c>
      <c r="G2576" s="12">
        <f t="shared" si="79"/>
        <v>1147757.9300000013</v>
      </c>
    </row>
    <row r="2577" spans="2:7" ht="15" x14ac:dyDescent="0.2">
      <c r="B2577" s="10">
        <v>45322</v>
      </c>
      <c r="C2577" s="13">
        <v>2513</v>
      </c>
      <c r="D2577" s="15" t="s">
        <v>129</v>
      </c>
      <c r="E2577" s="17">
        <v>876</v>
      </c>
      <c r="F2577" s="7">
        <f t="shared" si="78"/>
        <v>21.900000000000002</v>
      </c>
      <c r="G2577" s="12">
        <f t="shared" si="79"/>
        <v>1148612.0300000014</v>
      </c>
    </row>
    <row r="2578" spans="2:7" ht="15" x14ac:dyDescent="0.2">
      <c r="B2578" s="10">
        <v>45322</v>
      </c>
      <c r="C2578" s="13">
        <v>2514</v>
      </c>
      <c r="D2578" s="15" t="s">
        <v>129</v>
      </c>
      <c r="E2578" s="17">
        <v>10350</v>
      </c>
      <c r="F2578" s="7">
        <f t="shared" si="78"/>
        <v>258.75</v>
      </c>
      <c r="G2578" s="12">
        <f t="shared" si="79"/>
        <v>1158703.2800000014</v>
      </c>
    </row>
    <row r="2579" spans="2:7" ht="15" x14ac:dyDescent="0.2">
      <c r="B2579" s="10">
        <v>45322</v>
      </c>
      <c r="C2579" s="13">
        <v>2515</v>
      </c>
      <c r="D2579" s="15" t="s">
        <v>129</v>
      </c>
      <c r="E2579" s="17">
        <v>907</v>
      </c>
      <c r="F2579" s="7">
        <f t="shared" si="78"/>
        <v>22.675000000000001</v>
      </c>
      <c r="G2579" s="12">
        <f t="shared" si="79"/>
        <v>1159587.6050000014</v>
      </c>
    </row>
    <row r="2580" spans="2:7" ht="15" x14ac:dyDescent="0.2">
      <c r="B2580" s="10">
        <v>45322</v>
      </c>
      <c r="C2580" s="13">
        <v>2516</v>
      </c>
      <c r="D2580" s="15" t="s">
        <v>129</v>
      </c>
      <c r="E2580" s="17">
        <v>987</v>
      </c>
      <c r="F2580" s="7">
        <f t="shared" si="78"/>
        <v>24.675000000000001</v>
      </c>
      <c r="G2580" s="12">
        <f t="shared" si="79"/>
        <v>1160549.9300000013</v>
      </c>
    </row>
    <row r="2581" spans="2:7" ht="15" x14ac:dyDescent="0.2">
      <c r="B2581" s="10">
        <v>45322</v>
      </c>
      <c r="C2581" s="13">
        <v>2517</v>
      </c>
      <c r="D2581" s="15" t="s">
        <v>129</v>
      </c>
      <c r="E2581" s="17">
        <v>2196</v>
      </c>
      <c r="F2581" s="7">
        <f t="shared" si="78"/>
        <v>54.900000000000006</v>
      </c>
      <c r="G2581" s="12">
        <f t="shared" si="79"/>
        <v>1162691.0300000014</v>
      </c>
    </row>
    <row r="2582" spans="2:7" ht="15" x14ac:dyDescent="0.2">
      <c r="B2582" s="10">
        <v>45322</v>
      </c>
      <c r="C2582" s="13">
        <v>2518</v>
      </c>
      <c r="D2582" s="15" t="s">
        <v>129</v>
      </c>
      <c r="E2582" s="17">
        <v>1000</v>
      </c>
      <c r="F2582" s="7">
        <f t="shared" si="78"/>
        <v>25</v>
      </c>
      <c r="G2582" s="12">
        <f t="shared" si="79"/>
        <v>1163666.0300000014</v>
      </c>
    </row>
    <row r="2583" spans="2:7" ht="15" x14ac:dyDescent="0.2">
      <c r="B2583" s="10">
        <v>45322</v>
      </c>
      <c r="C2583" s="13">
        <v>2519</v>
      </c>
      <c r="D2583" s="15" t="s">
        <v>129</v>
      </c>
      <c r="E2583" s="17">
        <v>974</v>
      </c>
      <c r="F2583" s="7">
        <f t="shared" si="78"/>
        <v>24.35</v>
      </c>
      <c r="G2583" s="12">
        <f t="shared" si="79"/>
        <v>1164615.6800000013</v>
      </c>
    </row>
    <row r="2584" spans="2:7" ht="15" x14ac:dyDescent="0.2">
      <c r="B2584" s="10">
        <v>45322</v>
      </c>
      <c r="C2584" s="13">
        <v>2520</v>
      </c>
      <c r="D2584" s="15" t="s">
        <v>129</v>
      </c>
      <c r="E2584" s="17">
        <v>687</v>
      </c>
      <c r="F2584" s="7">
        <f t="shared" ref="F2584:F2624" si="80">E2584*2.5%</f>
        <v>17.175000000000001</v>
      </c>
      <c r="G2584" s="12">
        <f t="shared" si="79"/>
        <v>1165285.5050000013</v>
      </c>
    </row>
    <row r="2585" spans="2:7" ht="15" x14ac:dyDescent="0.2">
      <c r="B2585" s="10">
        <v>45322</v>
      </c>
      <c r="C2585" s="13">
        <v>2521</v>
      </c>
      <c r="D2585" s="15" t="s">
        <v>129</v>
      </c>
      <c r="E2585" s="17">
        <v>1245</v>
      </c>
      <c r="F2585" s="7">
        <f t="shared" si="80"/>
        <v>31.125</v>
      </c>
      <c r="G2585" s="12">
        <f t="shared" si="79"/>
        <v>1166499.3800000013</v>
      </c>
    </row>
    <row r="2586" spans="2:7" ht="15" x14ac:dyDescent="0.2">
      <c r="B2586" s="10">
        <v>45322</v>
      </c>
      <c r="C2586" s="13">
        <v>2522</v>
      </c>
      <c r="D2586" s="15" t="s">
        <v>129</v>
      </c>
      <c r="E2586" s="17">
        <v>450</v>
      </c>
      <c r="F2586" s="7">
        <f t="shared" si="80"/>
        <v>11.25</v>
      </c>
      <c r="G2586" s="12">
        <f t="shared" si="79"/>
        <v>1166938.1300000013</v>
      </c>
    </row>
    <row r="2587" spans="2:7" ht="15" x14ac:dyDescent="0.2">
      <c r="B2587" s="10">
        <v>45322</v>
      </c>
      <c r="C2587" s="13">
        <v>2523</v>
      </c>
      <c r="D2587" s="15" t="s">
        <v>129</v>
      </c>
      <c r="E2587" s="17">
        <v>1065</v>
      </c>
      <c r="F2587" s="7">
        <f t="shared" si="80"/>
        <v>26.625</v>
      </c>
      <c r="G2587" s="12">
        <f t="shared" si="79"/>
        <v>1167976.5050000013</v>
      </c>
    </row>
    <row r="2588" spans="2:7" ht="15" x14ac:dyDescent="0.2">
      <c r="B2588" s="10">
        <v>45322</v>
      </c>
      <c r="C2588" s="13">
        <v>2524</v>
      </c>
      <c r="D2588" s="15" t="s">
        <v>129</v>
      </c>
      <c r="E2588" s="17">
        <v>2014</v>
      </c>
      <c r="F2588" s="7">
        <f t="shared" si="80"/>
        <v>50.35</v>
      </c>
      <c r="G2588" s="12">
        <f t="shared" si="79"/>
        <v>1169940.1550000012</v>
      </c>
    </row>
    <row r="2589" spans="2:7" ht="15" x14ac:dyDescent="0.2">
      <c r="B2589" s="10">
        <v>45322</v>
      </c>
      <c r="C2589" s="13">
        <v>2525</v>
      </c>
      <c r="D2589" s="15" t="s">
        <v>129</v>
      </c>
      <c r="E2589" s="17">
        <v>596</v>
      </c>
      <c r="F2589" s="7">
        <f t="shared" si="80"/>
        <v>14.9</v>
      </c>
      <c r="G2589" s="12">
        <f t="shared" si="79"/>
        <v>1170521.2550000013</v>
      </c>
    </row>
    <row r="2590" spans="2:7" ht="15" x14ac:dyDescent="0.2">
      <c r="B2590" s="10">
        <v>45322</v>
      </c>
      <c r="C2590" s="13">
        <v>2526</v>
      </c>
      <c r="D2590" s="15" t="s">
        <v>129</v>
      </c>
      <c r="E2590" s="17">
        <v>130</v>
      </c>
      <c r="F2590" s="7">
        <f t="shared" si="80"/>
        <v>3.25</v>
      </c>
      <c r="G2590" s="12">
        <f t="shared" si="79"/>
        <v>1170648.0050000013</v>
      </c>
    </row>
    <row r="2591" spans="2:7" ht="15" x14ac:dyDescent="0.2">
      <c r="B2591" s="10">
        <v>45322</v>
      </c>
      <c r="C2591" s="13">
        <v>2527</v>
      </c>
      <c r="D2591" s="15" t="s">
        <v>129</v>
      </c>
      <c r="E2591" s="17">
        <v>264</v>
      </c>
      <c r="F2591" s="7">
        <f t="shared" si="80"/>
        <v>6.6000000000000005</v>
      </c>
      <c r="G2591" s="12">
        <f t="shared" si="79"/>
        <v>1170905.4050000012</v>
      </c>
    </row>
    <row r="2592" spans="2:7" ht="15" x14ac:dyDescent="0.2">
      <c r="B2592" s="10">
        <v>45322</v>
      </c>
      <c r="C2592" s="13">
        <v>2528</v>
      </c>
      <c r="D2592" s="15" t="s">
        <v>129</v>
      </c>
      <c r="E2592" s="17">
        <v>214</v>
      </c>
      <c r="F2592" s="7">
        <f t="shared" si="80"/>
        <v>5.3500000000000005</v>
      </c>
      <c r="G2592" s="12">
        <f t="shared" si="79"/>
        <v>1171114.0550000011</v>
      </c>
    </row>
    <row r="2593" spans="2:7" ht="15" x14ac:dyDescent="0.2">
      <c r="B2593" s="10">
        <v>45322</v>
      </c>
      <c r="C2593" s="13">
        <v>2529</v>
      </c>
      <c r="D2593" s="16" t="s">
        <v>130</v>
      </c>
      <c r="E2593" s="17">
        <v>1031</v>
      </c>
      <c r="F2593" s="17">
        <f>E2593*3.5%</f>
        <v>36.085000000000001</v>
      </c>
      <c r="G2593" s="12">
        <f t="shared" si="79"/>
        <v>1172108.9700000011</v>
      </c>
    </row>
    <row r="2594" spans="2:7" ht="15" x14ac:dyDescent="0.2">
      <c r="B2594" s="10">
        <v>45322</v>
      </c>
      <c r="C2594" s="13">
        <v>2530</v>
      </c>
      <c r="D2594" s="16" t="s">
        <v>130</v>
      </c>
      <c r="E2594" s="17">
        <v>3600</v>
      </c>
      <c r="F2594" s="17">
        <f>E2594*3.5%</f>
        <v>126.00000000000001</v>
      </c>
      <c r="G2594" s="12">
        <f t="shared" si="79"/>
        <v>1175582.9700000011</v>
      </c>
    </row>
    <row r="2595" spans="2:7" ht="15" x14ac:dyDescent="0.2">
      <c r="B2595" s="10">
        <v>45322</v>
      </c>
      <c r="C2595" s="13">
        <v>2531</v>
      </c>
      <c r="D2595" s="15" t="s">
        <v>129</v>
      </c>
      <c r="E2595" s="17">
        <v>1215</v>
      </c>
      <c r="F2595" s="7">
        <f t="shared" si="80"/>
        <v>30.375</v>
      </c>
      <c r="G2595" s="12">
        <f t="shared" si="79"/>
        <v>1176767.5950000011</v>
      </c>
    </row>
    <row r="2596" spans="2:7" ht="15" x14ac:dyDescent="0.2">
      <c r="B2596" s="10">
        <v>45322</v>
      </c>
      <c r="C2596" s="13">
        <v>2532</v>
      </c>
      <c r="D2596" s="15" t="s">
        <v>129</v>
      </c>
      <c r="E2596" s="17">
        <v>1428</v>
      </c>
      <c r="F2596" s="7">
        <f t="shared" si="80"/>
        <v>35.700000000000003</v>
      </c>
      <c r="G2596" s="12">
        <f t="shared" si="79"/>
        <v>1178159.8950000012</v>
      </c>
    </row>
    <row r="2597" spans="2:7" ht="15" x14ac:dyDescent="0.2">
      <c r="B2597" s="10">
        <v>45322</v>
      </c>
      <c r="C2597" s="13">
        <v>2533</v>
      </c>
      <c r="D2597" s="15" t="s">
        <v>129</v>
      </c>
      <c r="E2597" s="17">
        <v>784</v>
      </c>
      <c r="F2597" s="7">
        <f t="shared" si="80"/>
        <v>19.600000000000001</v>
      </c>
      <c r="G2597" s="12">
        <f t="shared" si="79"/>
        <v>1178924.2950000011</v>
      </c>
    </row>
    <row r="2598" spans="2:7" ht="15" x14ac:dyDescent="0.2">
      <c r="B2598" s="10">
        <v>45322</v>
      </c>
      <c r="C2598" s="13">
        <v>2534</v>
      </c>
      <c r="D2598" s="15" t="s">
        <v>129</v>
      </c>
      <c r="E2598" s="17">
        <v>3519</v>
      </c>
      <c r="F2598" s="7">
        <f t="shared" si="80"/>
        <v>87.975000000000009</v>
      </c>
      <c r="G2598" s="12">
        <f t="shared" si="79"/>
        <v>1182355.320000001</v>
      </c>
    </row>
    <row r="2599" spans="2:7" ht="15" x14ac:dyDescent="0.2">
      <c r="B2599" s="10">
        <v>45322</v>
      </c>
      <c r="C2599" s="13">
        <v>2535</v>
      </c>
      <c r="D2599" s="15" t="s">
        <v>129</v>
      </c>
      <c r="E2599" s="17">
        <v>397</v>
      </c>
      <c r="F2599" s="7">
        <f t="shared" si="80"/>
        <v>9.9250000000000007</v>
      </c>
      <c r="G2599" s="12">
        <f t="shared" si="79"/>
        <v>1182742.3950000009</v>
      </c>
    </row>
    <row r="2600" spans="2:7" ht="15" x14ac:dyDescent="0.2">
      <c r="B2600" s="10">
        <v>45322</v>
      </c>
      <c r="C2600" s="13">
        <v>2536</v>
      </c>
      <c r="D2600" s="15" t="s">
        <v>129</v>
      </c>
      <c r="E2600" s="17">
        <v>322</v>
      </c>
      <c r="F2600" s="7">
        <f t="shared" si="80"/>
        <v>8.0500000000000007</v>
      </c>
      <c r="G2600" s="12">
        <f t="shared" si="79"/>
        <v>1183056.3450000009</v>
      </c>
    </row>
    <row r="2601" spans="2:7" ht="15" x14ac:dyDescent="0.2">
      <c r="B2601" s="10">
        <v>45322</v>
      </c>
      <c r="C2601" s="13">
        <v>2537</v>
      </c>
      <c r="D2601" s="15" t="s">
        <v>129</v>
      </c>
      <c r="E2601" s="17">
        <v>1654</v>
      </c>
      <c r="F2601" s="7">
        <f t="shared" si="80"/>
        <v>41.35</v>
      </c>
      <c r="G2601" s="12">
        <f t="shared" si="79"/>
        <v>1184668.9950000008</v>
      </c>
    </row>
    <row r="2602" spans="2:7" ht="15" x14ac:dyDescent="0.2">
      <c r="B2602" s="10">
        <v>45322</v>
      </c>
      <c r="C2602" s="13">
        <v>2538</v>
      </c>
      <c r="D2602" s="15" t="s">
        <v>129</v>
      </c>
      <c r="E2602" s="17">
        <v>1388</v>
      </c>
      <c r="F2602" s="7">
        <f t="shared" si="80"/>
        <v>34.700000000000003</v>
      </c>
      <c r="G2602" s="12">
        <f t="shared" si="79"/>
        <v>1186022.2950000009</v>
      </c>
    </row>
    <row r="2603" spans="2:7" ht="15" x14ac:dyDescent="0.2">
      <c r="B2603" s="10">
        <v>45322</v>
      </c>
      <c r="C2603" s="13">
        <v>2539</v>
      </c>
      <c r="D2603" s="15" t="s">
        <v>129</v>
      </c>
      <c r="E2603" s="17">
        <v>438</v>
      </c>
      <c r="F2603" s="7">
        <f t="shared" si="80"/>
        <v>10.950000000000001</v>
      </c>
      <c r="G2603" s="12">
        <f t="shared" si="79"/>
        <v>1186449.3450000009</v>
      </c>
    </row>
    <row r="2604" spans="2:7" ht="15" x14ac:dyDescent="0.2">
      <c r="B2604" s="10">
        <v>45322</v>
      </c>
      <c r="C2604" s="13">
        <v>2540</v>
      </c>
      <c r="D2604" s="16" t="s">
        <v>130</v>
      </c>
      <c r="E2604" s="17">
        <v>355</v>
      </c>
      <c r="F2604" s="17">
        <f>E2604*3.5%</f>
        <v>12.425000000000001</v>
      </c>
      <c r="G2604" s="12">
        <f t="shared" si="79"/>
        <v>1186791.9200000009</v>
      </c>
    </row>
    <row r="2605" spans="2:7" ht="15" x14ac:dyDescent="0.2">
      <c r="B2605" s="10">
        <v>45322</v>
      </c>
      <c r="C2605" s="13">
        <v>2541</v>
      </c>
      <c r="D2605" s="15" t="s">
        <v>129</v>
      </c>
      <c r="E2605" s="17">
        <v>6258</v>
      </c>
      <c r="F2605" s="7">
        <f t="shared" si="80"/>
        <v>156.45000000000002</v>
      </c>
      <c r="G2605" s="12">
        <f t="shared" si="79"/>
        <v>1192893.4700000009</v>
      </c>
    </row>
    <row r="2606" spans="2:7" ht="15" x14ac:dyDescent="0.2">
      <c r="B2606" s="10">
        <v>45322</v>
      </c>
      <c r="C2606" s="13">
        <v>2542</v>
      </c>
      <c r="D2606" s="15" t="s">
        <v>129</v>
      </c>
      <c r="E2606" s="17">
        <v>567</v>
      </c>
      <c r="F2606" s="7">
        <f t="shared" si="80"/>
        <v>14.175000000000001</v>
      </c>
      <c r="G2606" s="12">
        <f t="shared" si="79"/>
        <v>1193446.2950000009</v>
      </c>
    </row>
    <row r="2607" spans="2:7" ht="15" x14ac:dyDescent="0.2">
      <c r="B2607" s="10">
        <v>45322</v>
      </c>
      <c r="C2607" s="13">
        <v>2543</v>
      </c>
      <c r="D2607" s="15" t="s">
        <v>129</v>
      </c>
      <c r="E2607" s="17">
        <v>855</v>
      </c>
      <c r="F2607" s="7">
        <f t="shared" si="80"/>
        <v>21.375</v>
      </c>
      <c r="G2607" s="12">
        <f t="shared" si="79"/>
        <v>1194279.9200000009</v>
      </c>
    </row>
    <row r="2608" spans="2:7" ht="15" x14ac:dyDescent="0.2">
      <c r="B2608" s="10">
        <v>45322</v>
      </c>
      <c r="C2608" s="13">
        <v>2544</v>
      </c>
      <c r="D2608" s="15" t="s">
        <v>129</v>
      </c>
      <c r="E2608" s="17">
        <v>1854</v>
      </c>
      <c r="F2608" s="7">
        <f t="shared" si="80"/>
        <v>46.35</v>
      </c>
      <c r="G2608" s="12">
        <f t="shared" si="79"/>
        <v>1196087.5700000008</v>
      </c>
    </row>
    <row r="2609" spans="2:7" ht="15" x14ac:dyDescent="0.2">
      <c r="B2609" s="10">
        <v>45322</v>
      </c>
      <c r="C2609" s="13">
        <v>2545</v>
      </c>
      <c r="D2609" s="15" t="s">
        <v>129</v>
      </c>
      <c r="E2609" s="17">
        <v>292</v>
      </c>
      <c r="F2609" s="7">
        <f t="shared" si="80"/>
        <v>7.3000000000000007</v>
      </c>
      <c r="G2609" s="12">
        <f t="shared" si="79"/>
        <v>1196372.2700000007</v>
      </c>
    </row>
    <row r="2610" spans="2:7" ht="15" x14ac:dyDescent="0.2">
      <c r="B2610" s="10">
        <v>45322</v>
      </c>
      <c r="C2610" s="13">
        <v>2546</v>
      </c>
      <c r="D2610" s="15" t="s">
        <v>129</v>
      </c>
      <c r="E2610" s="17">
        <v>1070</v>
      </c>
      <c r="F2610" s="7">
        <f t="shared" si="80"/>
        <v>26.75</v>
      </c>
      <c r="G2610" s="12">
        <f t="shared" si="79"/>
        <v>1197415.5200000007</v>
      </c>
    </row>
    <row r="2611" spans="2:7" ht="15" x14ac:dyDescent="0.2">
      <c r="B2611" s="10">
        <v>45322</v>
      </c>
      <c r="C2611" s="13">
        <v>2547</v>
      </c>
      <c r="D2611" s="15" t="s">
        <v>129</v>
      </c>
      <c r="E2611" s="17">
        <v>365</v>
      </c>
      <c r="F2611" s="7">
        <f t="shared" si="80"/>
        <v>9.125</v>
      </c>
      <c r="G2611" s="12">
        <f t="shared" si="79"/>
        <v>1197771.3950000007</v>
      </c>
    </row>
    <row r="2612" spans="2:7" ht="15" x14ac:dyDescent="0.2">
      <c r="B2612" s="10">
        <v>45322</v>
      </c>
      <c r="C2612" s="13">
        <v>2548</v>
      </c>
      <c r="D2612" s="15" t="s">
        <v>129</v>
      </c>
      <c r="E2612" s="17">
        <v>7770</v>
      </c>
      <c r="F2612" s="7">
        <f t="shared" si="80"/>
        <v>194.25</v>
      </c>
      <c r="G2612" s="12">
        <f t="shared" si="79"/>
        <v>1205347.1450000007</v>
      </c>
    </row>
    <row r="2613" spans="2:7" ht="15" x14ac:dyDescent="0.2">
      <c r="B2613" s="10">
        <v>45322</v>
      </c>
      <c r="C2613" s="13">
        <v>2549</v>
      </c>
      <c r="D2613" s="15" t="s">
        <v>129</v>
      </c>
      <c r="E2613" s="17">
        <v>484</v>
      </c>
      <c r="F2613" s="7">
        <f t="shared" si="80"/>
        <v>12.100000000000001</v>
      </c>
      <c r="G2613" s="12">
        <f t="shared" si="79"/>
        <v>1205819.0450000006</v>
      </c>
    </row>
    <row r="2614" spans="2:7" ht="15" x14ac:dyDescent="0.2">
      <c r="B2614" s="10">
        <v>45322</v>
      </c>
      <c r="C2614" s="13">
        <v>2550</v>
      </c>
      <c r="D2614" s="15" t="s">
        <v>129</v>
      </c>
      <c r="E2614" s="17">
        <v>1689</v>
      </c>
      <c r="F2614" s="7">
        <f t="shared" si="80"/>
        <v>42.225000000000001</v>
      </c>
      <c r="G2614" s="12">
        <f t="shared" si="79"/>
        <v>1207465.8200000005</v>
      </c>
    </row>
    <row r="2615" spans="2:7" ht="15" x14ac:dyDescent="0.2">
      <c r="B2615" s="10">
        <v>45322</v>
      </c>
      <c r="C2615" s="13">
        <v>2551</v>
      </c>
      <c r="D2615" s="15" t="s">
        <v>129</v>
      </c>
      <c r="E2615" s="17">
        <v>661</v>
      </c>
      <c r="F2615" s="7">
        <f t="shared" si="80"/>
        <v>16.525000000000002</v>
      </c>
      <c r="G2615" s="12">
        <f t="shared" si="79"/>
        <v>1208110.2950000006</v>
      </c>
    </row>
    <row r="2616" spans="2:7" ht="15" x14ac:dyDescent="0.2">
      <c r="B2616" s="10">
        <v>45322</v>
      </c>
      <c r="C2616" s="13">
        <v>2552</v>
      </c>
      <c r="D2616" s="15" t="s">
        <v>129</v>
      </c>
      <c r="E2616" s="17">
        <v>475</v>
      </c>
      <c r="F2616" s="7">
        <f t="shared" si="80"/>
        <v>11.875</v>
      </c>
      <c r="G2616" s="12">
        <f t="shared" si="79"/>
        <v>1208573.4200000006</v>
      </c>
    </row>
    <row r="2617" spans="2:7" ht="15" x14ac:dyDescent="0.2">
      <c r="B2617" s="10">
        <v>45322</v>
      </c>
      <c r="C2617" s="13">
        <v>2553</v>
      </c>
      <c r="D2617" s="15" t="s">
        <v>129</v>
      </c>
      <c r="E2617" s="17">
        <v>603</v>
      </c>
      <c r="F2617" s="7">
        <f t="shared" si="80"/>
        <v>15.075000000000001</v>
      </c>
      <c r="G2617" s="12">
        <f t="shared" si="79"/>
        <v>1209161.3450000007</v>
      </c>
    </row>
    <row r="2618" spans="2:7" ht="15" x14ac:dyDescent="0.2">
      <c r="B2618" s="10">
        <v>45322</v>
      </c>
      <c r="C2618" s="13">
        <v>2554</v>
      </c>
      <c r="D2618" s="15" t="s">
        <v>129</v>
      </c>
      <c r="E2618" s="17">
        <v>436</v>
      </c>
      <c r="F2618" s="7">
        <f t="shared" si="80"/>
        <v>10.9</v>
      </c>
      <c r="G2618" s="12">
        <f t="shared" si="79"/>
        <v>1209586.4450000008</v>
      </c>
    </row>
    <row r="2619" spans="2:7" ht="15" x14ac:dyDescent="0.2">
      <c r="B2619" s="10">
        <v>45322</v>
      </c>
      <c r="C2619" s="13">
        <v>2555</v>
      </c>
      <c r="D2619" s="15" t="s">
        <v>129</v>
      </c>
      <c r="E2619" s="17">
        <v>726</v>
      </c>
      <c r="F2619" s="7">
        <f t="shared" si="80"/>
        <v>18.150000000000002</v>
      </c>
      <c r="G2619" s="12">
        <f t="shared" si="79"/>
        <v>1210294.2950000009</v>
      </c>
    </row>
    <row r="2620" spans="2:7" ht="15" x14ac:dyDescent="0.2">
      <c r="B2620" s="10">
        <v>45322</v>
      </c>
      <c r="C2620" s="13">
        <v>2556</v>
      </c>
      <c r="D2620" s="15" t="s">
        <v>129</v>
      </c>
      <c r="E2620" s="17">
        <v>593</v>
      </c>
      <c r="F2620" s="7">
        <f t="shared" si="80"/>
        <v>14.825000000000001</v>
      </c>
      <c r="G2620" s="12">
        <f t="shared" si="79"/>
        <v>1210872.4700000009</v>
      </c>
    </row>
    <row r="2621" spans="2:7" ht="15" x14ac:dyDescent="0.2">
      <c r="B2621" s="10">
        <v>45322</v>
      </c>
      <c r="C2621" s="13">
        <v>2557</v>
      </c>
      <c r="D2621" s="15" t="s">
        <v>129</v>
      </c>
      <c r="E2621" s="17">
        <v>8950</v>
      </c>
      <c r="F2621" s="7">
        <f t="shared" si="80"/>
        <v>223.75</v>
      </c>
      <c r="G2621" s="12">
        <f t="shared" si="79"/>
        <v>1219598.7200000009</v>
      </c>
    </row>
    <row r="2622" spans="2:7" ht="15" x14ac:dyDescent="0.2">
      <c r="B2622" s="10">
        <v>45322</v>
      </c>
      <c r="C2622" s="13">
        <v>2558</v>
      </c>
      <c r="D2622" s="15" t="s">
        <v>129</v>
      </c>
      <c r="E2622" s="17">
        <v>486</v>
      </c>
      <c r="F2622" s="7">
        <f t="shared" si="80"/>
        <v>12.15</v>
      </c>
      <c r="G2622" s="12">
        <f t="shared" si="79"/>
        <v>1220072.570000001</v>
      </c>
    </row>
    <row r="2623" spans="2:7" ht="15" x14ac:dyDescent="0.2">
      <c r="B2623" s="10">
        <v>45322</v>
      </c>
      <c r="C2623" s="13">
        <v>2559</v>
      </c>
      <c r="D2623" s="15" t="s">
        <v>129</v>
      </c>
      <c r="E2623" s="17">
        <v>23799</v>
      </c>
      <c r="F2623" s="7">
        <f t="shared" si="80"/>
        <v>594.97500000000002</v>
      </c>
      <c r="G2623" s="12">
        <f t="shared" si="79"/>
        <v>1243276.5950000009</v>
      </c>
    </row>
    <row r="2624" spans="2:7" ht="15" x14ac:dyDescent="0.2">
      <c r="B2624" s="10">
        <v>45322</v>
      </c>
      <c r="C2624" s="13">
        <v>2560</v>
      </c>
      <c r="D2624" s="15" t="s">
        <v>129</v>
      </c>
      <c r="E2624" s="17">
        <v>161</v>
      </c>
      <c r="F2624" s="7">
        <f t="shared" si="80"/>
        <v>4.0250000000000004</v>
      </c>
      <c r="G2624" s="12">
        <f t="shared" si="79"/>
        <v>1243433.570000001</v>
      </c>
    </row>
    <row r="2625" spans="2:7" ht="15" x14ac:dyDescent="0.2">
      <c r="B2625" s="10">
        <v>45322</v>
      </c>
      <c r="C2625" s="13"/>
      <c r="D2625" s="15" t="s">
        <v>131</v>
      </c>
      <c r="E2625" s="17">
        <v>2421.5100000000002</v>
      </c>
      <c r="F2625" s="7"/>
      <c r="G2625" s="12">
        <f t="shared" si="79"/>
        <v>1245855.080000001</v>
      </c>
    </row>
    <row r="2626" spans="2:7" ht="15" x14ac:dyDescent="0.2">
      <c r="B2626" s="10">
        <v>45322</v>
      </c>
      <c r="C2626" s="13"/>
      <c r="D2626" s="14" t="s">
        <v>132</v>
      </c>
      <c r="E2626" s="17"/>
      <c r="F2626" s="7">
        <v>5850</v>
      </c>
      <c r="G2626" s="12">
        <f t="shared" si="79"/>
        <v>1240005.080000001</v>
      </c>
    </row>
    <row r="2627" spans="2:7" ht="15" x14ac:dyDescent="0.2">
      <c r="B2627" s="10">
        <v>45322</v>
      </c>
      <c r="C2627" s="13"/>
      <c r="D2627" s="14" t="s">
        <v>133</v>
      </c>
      <c r="E2627" s="7"/>
      <c r="F2627" s="7">
        <v>15409.23</v>
      </c>
      <c r="G2627" s="12">
        <f t="shared" si="79"/>
        <v>1224595.850000001</v>
      </c>
    </row>
    <row r="2628" spans="2:7" ht="15" x14ac:dyDescent="0.2">
      <c r="B2628" s="10"/>
      <c r="C2628" s="13"/>
      <c r="D2628" s="15"/>
      <c r="E2628" s="7"/>
      <c r="F2628" s="7"/>
      <c r="G2628" s="12"/>
    </row>
    <row r="2629" spans="2:7" ht="15" x14ac:dyDescent="0.2">
      <c r="B2629" s="10"/>
      <c r="C2629" s="13"/>
      <c r="D2629" s="15"/>
      <c r="E2629" s="7"/>
      <c r="F2629" s="7"/>
      <c r="G2629" s="12"/>
    </row>
    <row r="2630" spans="2:7" ht="15" x14ac:dyDescent="0.2">
      <c r="B2630" s="10"/>
      <c r="C2630" s="13"/>
      <c r="D2630" s="15"/>
      <c r="E2630" s="7"/>
      <c r="F2630" s="7"/>
      <c r="G2630" s="12"/>
    </row>
    <row r="2631" spans="2:7" ht="15" x14ac:dyDescent="0.2">
      <c r="B2631" s="10"/>
      <c r="C2631" s="13"/>
      <c r="D2631" s="15"/>
      <c r="E2631" s="7"/>
      <c r="F2631" s="7"/>
      <c r="G2631" s="12"/>
    </row>
    <row r="2632" spans="2:7" ht="15" x14ac:dyDescent="0.25">
      <c r="B2632" s="32" t="s">
        <v>134</v>
      </c>
      <c r="C2632" s="32"/>
      <c r="D2632" s="32"/>
      <c r="E2632" s="32"/>
      <c r="F2632" s="32"/>
      <c r="G2632" s="32"/>
    </row>
    <row r="2633" spans="2:7" ht="15" x14ac:dyDescent="0.2">
      <c r="B2633" s="10"/>
      <c r="C2633" s="13"/>
      <c r="D2633" s="11"/>
      <c r="E2633" s="26"/>
      <c r="F2633" s="26"/>
      <c r="G2633" s="26"/>
    </row>
    <row r="2634" spans="2:7" ht="15" x14ac:dyDescent="0.2">
      <c r="B2634" s="10"/>
      <c r="C2634" s="13"/>
      <c r="D2634" s="11"/>
      <c r="E2634" s="26"/>
      <c r="F2634" s="26"/>
      <c r="G2634" s="26"/>
    </row>
    <row r="2635" spans="2:7" x14ac:dyDescent="0.2">
      <c r="B2635" s="33"/>
      <c r="C2635" s="33"/>
      <c r="D2635" s="33"/>
      <c r="E2635" s="33"/>
      <c r="F2635" s="33"/>
      <c r="G2635" s="33"/>
    </row>
    <row r="2636" spans="2:7" ht="15" x14ac:dyDescent="0.25">
      <c r="B2636" s="25" t="s">
        <v>135</v>
      </c>
      <c r="C2636" s="25"/>
      <c r="D2636" s="25"/>
      <c r="E2636" s="27"/>
      <c r="F2636" s="25" t="s">
        <v>136</v>
      </c>
      <c r="G2636" s="28"/>
    </row>
    <row r="2637" spans="2:7" x14ac:dyDescent="0.2">
      <c r="B2637" s="29"/>
      <c r="C2637" s="30" t="s">
        <v>137</v>
      </c>
      <c r="D2637" s="29"/>
      <c r="E2637" s="31" t="s">
        <v>145</v>
      </c>
      <c r="F2637" s="31"/>
      <c r="G2637" s="31"/>
    </row>
    <row r="2638" spans="2:7" ht="15" x14ac:dyDescent="0.2">
      <c r="B2638" s="10"/>
      <c r="C2638" s="13"/>
      <c r="D2638" s="11"/>
      <c r="E2638" s="26"/>
      <c r="F2638" s="26"/>
      <c r="G2638" s="26"/>
    </row>
    <row r="2639" spans="2:7" ht="15" x14ac:dyDescent="0.2">
      <c r="B2639" s="10"/>
      <c r="C2639" s="13"/>
      <c r="D2639" s="11"/>
      <c r="E2639" s="26"/>
      <c r="F2639" s="26"/>
      <c r="G2639" s="26"/>
    </row>
    <row r="2640" spans="2:7" ht="15" x14ac:dyDescent="0.2">
      <c r="B2640" s="10"/>
      <c r="C2640" s="13"/>
      <c r="D2640" s="11"/>
      <c r="E2640" s="26"/>
      <c r="F2640" s="26"/>
      <c r="G2640" s="26"/>
    </row>
    <row r="2641" spans="2:7" ht="15" x14ac:dyDescent="0.25">
      <c r="B2641" s="34" t="s">
        <v>138</v>
      </c>
      <c r="C2641" s="34"/>
      <c r="D2641" s="34"/>
      <c r="E2641" s="34"/>
      <c r="F2641" s="34"/>
      <c r="G2641" s="34"/>
    </row>
    <row r="2642" spans="2:7" ht="15" x14ac:dyDescent="0.2">
      <c r="B2642" s="10"/>
      <c r="C2642" s="13"/>
      <c r="D2642" s="11"/>
      <c r="E2642" s="26"/>
      <c r="F2642" s="26"/>
      <c r="G2642" s="26"/>
    </row>
    <row r="2643" spans="2:7" ht="15" x14ac:dyDescent="0.2">
      <c r="B2643" s="10"/>
      <c r="C2643" s="13"/>
      <c r="D2643" s="11"/>
      <c r="E2643" s="26"/>
      <c r="F2643" s="26" t="s">
        <v>139</v>
      </c>
      <c r="G2643" s="26"/>
    </row>
    <row r="2644" spans="2:7" ht="15" x14ac:dyDescent="0.2">
      <c r="B2644" s="10"/>
      <c r="C2644" s="13"/>
      <c r="D2644" s="11"/>
      <c r="E2644" s="26"/>
      <c r="F2644" s="26"/>
      <c r="G2644" s="26"/>
    </row>
    <row r="2645" spans="2:7" ht="15" x14ac:dyDescent="0.25">
      <c r="B2645" s="34" t="s">
        <v>140</v>
      </c>
      <c r="C2645" s="34"/>
      <c r="D2645" s="34"/>
      <c r="E2645" s="34"/>
      <c r="F2645" s="34"/>
      <c r="G2645" s="34"/>
    </row>
    <row r="2646" spans="2:7" x14ac:dyDescent="0.2">
      <c r="B2646" s="35" t="s">
        <v>141</v>
      </c>
      <c r="C2646" s="35"/>
      <c r="D2646" s="35"/>
      <c r="E2646" s="35"/>
      <c r="F2646" s="35"/>
      <c r="G2646" s="35"/>
    </row>
    <row r="2647" spans="2:7" ht="15" x14ac:dyDescent="0.2">
      <c r="B2647" s="10"/>
      <c r="C2647" s="13"/>
      <c r="D2647" s="15"/>
      <c r="E2647" s="7"/>
      <c r="F2647" s="7"/>
      <c r="G2647" s="12"/>
    </row>
    <row r="2648" spans="2:7" ht="15" x14ac:dyDescent="0.2">
      <c r="B2648" s="10"/>
      <c r="C2648" s="13"/>
      <c r="D2648" s="15"/>
      <c r="E2648" s="7"/>
      <c r="F2648" s="7"/>
      <c r="G2648" s="12"/>
    </row>
    <row r="2649" spans="2:7" ht="15" x14ac:dyDescent="0.2">
      <c r="B2649" s="10"/>
      <c r="C2649" s="13"/>
      <c r="D2649" s="15"/>
      <c r="E2649" s="7"/>
      <c r="F2649" s="7"/>
      <c r="G2649" s="12"/>
    </row>
    <row r="2650" spans="2:7" ht="15" x14ac:dyDescent="0.2">
      <c r="B2650" s="10"/>
      <c r="C2650" s="13"/>
      <c r="D2650" s="15"/>
      <c r="E2650" s="7"/>
      <c r="F2650" s="7"/>
      <c r="G2650" s="12"/>
    </row>
    <row r="2651" spans="2:7" ht="15" x14ac:dyDescent="0.2">
      <c r="B2651" s="10"/>
      <c r="C2651" s="13"/>
      <c r="D2651" s="15"/>
      <c r="E2651" s="7"/>
      <c r="F2651" s="7"/>
      <c r="G2651" s="12"/>
    </row>
    <row r="2652" spans="2:7" ht="15" x14ac:dyDescent="0.2">
      <c r="B2652" s="10"/>
      <c r="C2652" s="13"/>
      <c r="D2652" s="15"/>
      <c r="E2652" s="7"/>
      <c r="F2652" s="7"/>
      <c r="G2652" s="12"/>
    </row>
    <row r="2653" spans="2:7" ht="15" x14ac:dyDescent="0.2">
      <c r="B2653" s="10"/>
      <c r="C2653" s="13"/>
      <c r="D2653" s="15"/>
      <c r="E2653" s="7"/>
      <c r="F2653" s="7"/>
      <c r="G2653" s="12"/>
    </row>
    <row r="2654" spans="2:7" ht="15" x14ac:dyDescent="0.2">
      <c r="B2654" s="10"/>
      <c r="C2654" s="13"/>
      <c r="D2654" s="15"/>
      <c r="E2654" s="7"/>
      <c r="F2654" s="7"/>
      <c r="G2654" s="12"/>
    </row>
    <row r="2655" spans="2:7" ht="15" x14ac:dyDescent="0.2">
      <c r="B2655" s="10"/>
      <c r="C2655" s="13"/>
      <c r="D2655" s="15"/>
      <c r="E2655" s="7"/>
      <c r="F2655" s="7"/>
      <c r="G2655" s="12"/>
    </row>
    <row r="2656" spans="2:7" ht="15" x14ac:dyDescent="0.2">
      <c r="B2656" s="10"/>
      <c r="C2656" s="13"/>
      <c r="D2656" s="15"/>
      <c r="E2656" s="7"/>
      <c r="F2656" s="7"/>
      <c r="G2656" s="12"/>
    </row>
    <row r="2657" spans="2:7" ht="15" x14ac:dyDescent="0.2">
      <c r="B2657" s="10"/>
      <c r="C2657" s="13"/>
      <c r="D2657" s="15"/>
      <c r="E2657" s="7"/>
      <c r="F2657" s="7"/>
      <c r="G2657" s="12"/>
    </row>
    <row r="2658" spans="2:7" ht="15" x14ac:dyDescent="0.2">
      <c r="B2658" s="10"/>
      <c r="C2658" s="13"/>
      <c r="D2658" s="15"/>
      <c r="E2658" s="7"/>
      <c r="F2658" s="7"/>
      <c r="G2658" s="12"/>
    </row>
    <row r="2659" spans="2:7" ht="15" x14ac:dyDescent="0.2">
      <c r="B2659" s="10"/>
      <c r="C2659" s="13"/>
      <c r="D2659" s="15"/>
      <c r="E2659" s="7"/>
      <c r="F2659" s="7"/>
      <c r="G2659" s="12"/>
    </row>
    <row r="2660" spans="2:7" ht="15" x14ac:dyDescent="0.2">
      <c r="B2660" s="10"/>
      <c r="C2660" s="13"/>
      <c r="D2660" s="15"/>
      <c r="E2660" s="7"/>
      <c r="F2660" s="7"/>
      <c r="G2660" s="12"/>
    </row>
    <row r="2661" spans="2:7" ht="15" x14ac:dyDescent="0.2">
      <c r="B2661" s="10"/>
      <c r="C2661" s="13"/>
      <c r="D2661" s="15"/>
      <c r="E2661" s="7"/>
      <c r="F2661" s="7"/>
      <c r="G2661" s="12"/>
    </row>
    <row r="2662" spans="2:7" ht="15" x14ac:dyDescent="0.2">
      <c r="B2662" s="10"/>
      <c r="C2662" s="13"/>
      <c r="D2662" s="15"/>
      <c r="E2662" s="7"/>
      <c r="F2662" s="7"/>
      <c r="G2662" s="12"/>
    </row>
    <row r="2663" spans="2:7" ht="15" x14ac:dyDescent="0.2">
      <c r="B2663" s="10"/>
      <c r="C2663" s="13"/>
      <c r="D2663" s="15"/>
      <c r="E2663" s="7"/>
      <c r="F2663" s="7"/>
      <c r="G2663" s="12"/>
    </row>
    <row r="2664" spans="2:7" ht="15" x14ac:dyDescent="0.2">
      <c r="B2664" s="10"/>
      <c r="C2664" s="13"/>
      <c r="D2664" s="15"/>
      <c r="E2664" s="7"/>
      <c r="F2664" s="7"/>
      <c r="G2664" s="12"/>
    </row>
    <row r="2665" spans="2:7" ht="15" x14ac:dyDescent="0.2">
      <c r="B2665" s="10"/>
      <c r="C2665" s="13"/>
      <c r="D2665" s="15"/>
      <c r="E2665" s="7"/>
      <c r="F2665" s="7"/>
      <c r="G2665" s="12"/>
    </row>
    <row r="2666" spans="2:7" ht="15" x14ac:dyDescent="0.2">
      <c r="B2666" s="10"/>
      <c r="C2666" s="13"/>
      <c r="D2666" s="15"/>
      <c r="E2666" s="7"/>
      <c r="F2666" s="7"/>
      <c r="G2666" s="12"/>
    </row>
    <row r="2667" spans="2:7" ht="15" x14ac:dyDescent="0.2">
      <c r="B2667" s="10"/>
      <c r="C2667" s="13"/>
      <c r="D2667" s="15"/>
      <c r="E2667" s="7"/>
      <c r="F2667" s="7"/>
      <c r="G2667" s="12"/>
    </row>
    <row r="2668" spans="2:7" ht="15" x14ac:dyDescent="0.2">
      <c r="B2668" s="10"/>
      <c r="C2668" s="13"/>
      <c r="D2668" s="15"/>
      <c r="E2668" s="7"/>
      <c r="F2668" s="7"/>
      <c r="G2668" s="12"/>
    </row>
    <row r="2669" spans="2:7" ht="15" x14ac:dyDescent="0.2">
      <c r="B2669" s="10"/>
      <c r="C2669" s="13"/>
      <c r="D2669" s="15"/>
      <c r="E2669" s="7"/>
      <c r="F2669" s="7"/>
      <c r="G2669" s="12"/>
    </row>
    <row r="2670" spans="2:7" ht="15" x14ac:dyDescent="0.2">
      <c r="B2670" s="10"/>
      <c r="C2670" s="13"/>
      <c r="D2670" s="15"/>
      <c r="E2670" s="7"/>
      <c r="F2670" s="7"/>
      <c r="G2670" s="12"/>
    </row>
    <row r="2671" spans="2:7" ht="15" x14ac:dyDescent="0.2">
      <c r="B2671" s="10"/>
      <c r="C2671" s="13"/>
      <c r="D2671" s="15"/>
      <c r="E2671" s="7"/>
      <c r="F2671" s="7"/>
      <c r="G2671" s="12"/>
    </row>
    <row r="2672" spans="2:7" ht="15" x14ac:dyDescent="0.2">
      <c r="B2672" s="10"/>
      <c r="C2672" s="13"/>
      <c r="D2672" s="15"/>
      <c r="E2672" s="7"/>
      <c r="F2672" s="7"/>
      <c r="G2672" s="12"/>
    </row>
    <row r="2673" spans="2:7" ht="15" x14ac:dyDescent="0.2">
      <c r="B2673" s="10"/>
      <c r="C2673" s="13"/>
      <c r="D2673" s="15"/>
      <c r="E2673" s="7"/>
      <c r="F2673" s="7"/>
      <c r="G2673" s="12"/>
    </row>
    <row r="2674" spans="2:7" ht="15" x14ac:dyDescent="0.2">
      <c r="B2674" s="10"/>
      <c r="C2674" s="13"/>
      <c r="D2674" s="15"/>
      <c r="E2674" s="7"/>
      <c r="F2674" s="7"/>
      <c r="G2674" s="12"/>
    </row>
    <row r="2675" spans="2:7" ht="15" x14ac:dyDescent="0.2">
      <c r="B2675" s="10"/>
      <c r="C2675" s="13"/>
      <c r="D2675" s="15"/>
      <c r="E2675" s="7"/>
      <c r="F2675" s="7"/>
      <c r="G2675" s="12"/>
    </row>
    <row r="2676" spans="2:7" ht="15" x14ac:dyDescent="0.2">
      <c r="B2676" s="10"/>
      <c r="C2676" s="13"/>
      <c r="D2676" s="15"/>
      <c r="E2676" s="7"/>
      <c r="F2676" s="7"/>
      <c r="G2676" s="12"/>
    </row>
    <row r="2677" spans="2:7" ht="15" x14ac:dyDescent="0.2">
      <c r="B2677" s="10"/>
      <c r="C2677" s="13"/>
      <c r="D2677" s="15"/>
      <c r="E2677" s="7"/>
      <c r="F2677" s="7"/>
      <c r="G2677" s="12"/>
    </row>
    <row r="2678" spans="2:7" ht="15" x14ac:dyDescent="0.2">
      <c r="B2678" s="10"/>
      <c r="C2678" s="13"/>
      <c r="D2678" s="15"/>
      <c r="E2678" s="7"/>
      <c r="F2678" s="7"/>
      <c r="G2678" s="12"/>
    </row>
    <row r="2679" spans="2:7" ht="15" x14ac:dyDescent="0.2">
      <c r="B2679" s="10"/>
      <c r="C2679" s="13"/>
      <c r="D2679" s="15"/>
      <c r="E2679" s="7"/>
      <c r="F2679" s="7"/>
      <c r="G2679" s="12"/>
    </row>
    <row r="2680" spans="2:7" ht="15" x14ac:dyDescent="0.2">
      <c r="B2680" s="10"/>
      <c r="C2680" s="13"/>
      <c r="D2680" s="15"/>
      <c r="E2680" s="7"/>
      <c r="F2680" s="7"/>
      <c r="G2680" s="12"/>
    </row>
    <row r="2681" spans="2:7" ht="15" x14ac:dyDescent="0.2">
      <c r="B2681" s="10"/>
      <c r="C2681" s="13"/>
      <c r="D2681" s="15"/>
      <c r="E2681" s="7"/>
      <c r="F2681" s="7"/>
      <c r="G2681" s="12"/>
    </row>
    <row r="2682" spans="2:7" ht="15" x14ac:dyDescent="0.2">
      <c r="B2682" s="10"/>
      <c r="C2682" s="13"/>
      <c r="D2682" s="15"/>
      <c r="E2682" s="7"/>
      <c r="F2682" s="7"/>
      <c r="G2682" s="12"/>
    </row>
    <row r="2683" spans="2:7" ht="15" x14ac:dyDescent="0.2">
      <c r="B2683" s="10"/>
      <c r="C2683" s="13"/>
      <c r="D2683" s="15"/>
      <c r="E2683" s="7"/>
      <c r="F2683" s="7"/>
      <c r="G2683" s="12"/>
    </row>
    <row r="2684" spans="2:7" ht="15" x14ac:dyDescent="0.2">
      <c r="B2684" s="10"/>
      <c r="C2684" s="13"/>
      <c r="D2684" s="15"/>
      <c r="E2684" s="7"/>
      <c r="F2684" s="7"/>
      <c r="G2684" s="12"/>
    </row>
    <row r="2685" spans="2:7" ht="15" x14ac:dyDescent="0.2">
      <c r="B2685" s="10"/>
      <c r="C2685" s="13"/>
      <c r="D2685" s="15"/>
      <c r="E2685" s="7"/>
      <c r="F2685" s="7"/>
      <c r="G2685" s="12"/>
    </row>
    <row r="2686" spans="2:7" ht="15" x14ac:dyDescent="0.2">
      <c r="B2686" s="10"/>
      <c r="C2686" s="13"/>
      <c r="D2686" s="15"/>
      <c r="E2686" s="7"/>
      <c r="F2686" s="7"/>
      <c r="G2686" s="12"/>
    </row>
    <row r="2687" spans="2:7" ht="15" x14ac:dyDescent="0.2">
      <c r="B2687" s="10"/>
      <c r="C2687" s="13"/>
      <c r="D2687" s="15"/>
      <c r="E2687" s="7"/>
      <c r="F2687" s="7"/>
      <c r="G2687" s="12"/>
    </row>
    <row r="2688" spans="2:7" ht="15" x14ac:dyDescent="0.2">
      <c r="B2688" s="10"/>
      <c r="C2688" s="13"/>
      <c r="D2688" s="15"/>
      <c r="E2688" s="7"/>
      <c r="F2688" s="7"/>
      <c r="G2688" s="12"/>
    </row>
    <row r="2689" spans="2:7" ht="15" x14ac:dyDescent="0.2">
      <c r="B2689" s="10"/>
      <c r="C2689" s="13"/>
      <c r="D2689" s="15"/>
      <c r="E2689" s="7"/>
      <c r="F2689" s="7"/>
      <c r="G2689" s="12"/>
    </row>
    <row r="2690" spans="2:7" ht="15" x14ac:dyDescent="0.2">
      <c r="B2690" s="10"/>
      <c r="C2690" s="13"/>
      <c r="D2690" s="15"/>
      <c r="E2690" s="7"/>
      <c r="F2690" s="7"/>
      <c r="G2690" s="12"/>
    </row>
    <row r="2691" spans="2:7" ht="15" x14ac:dyDescent="0.2">
      <c r="B2691" s="10"/>
      <c r="C2691" s="13"/>
      <c r="D2691" s="15"/>
      <c r="E2691" s="7"/>
      <c r="F2691" s="7"/>
      <c r="G2691" s="12"/>
    </row>
    <row r="2692" spans="2:7" ht="15" x14ac:dyDescent="0.2">
      <c r="B2692" s="10"/>
      <c r="C2692" s="13"/>
      <c r="D2692" s="15"/>
      <c r="E2692" s="7"/>
      <c r="F2692" s="7"/>
      <c r="G2692" s="12"/>
    </row>
    <row r="2693" spans="2:7" ht="15" x14ac:dyDescent="0.2">
      <c r="B2693" s="10"/>
      <c r="C2693" s="13"/>
      <c r="D2693" s="15"/>
      <c r="E2693" s="7"/>
      <c r="F2693" s="7"/>
      <c r="G2693" s="12"/>
    </row>
    <row r="2694" spans="2:7" ht="15" x14ac:dyDescent="0.2">
      <c r="B2694" s="10"/>
      <c r="C2694" s="13"/>
      <c r="D2694" s="15"/>
      <c r="E2694" s="7"/>
      <c r="F2694" s="7"/>
      <c r="G2694" s="12"/>
    </row>
    <row r="2695" spans="2:7" ht="15" x14ac:dyDescent="0.2">
      <c r="B2695" s="10"/>
      <c r="C2695" s="13"/>
      <c r="D2695" s="15"/>
      <c r="E2695" s="7"/>
      <c r="F2695" s="7"/>
      <c r="G2695" s="12"/>
    </row>
    <row r="2696" spans="2:7" ht="15" x14ac:dyDescent="0.2">
      <c r="B2696" s="10"/>
      <c r="C2696" s="13"/>
      <c r="D2696" s="15"/>
      <c r="E2696" s="7"/>
      <c r="F2696" s="7"/>
      <c r="G2696" s="12"/>
    </row>
    <row r="2697" spans="2:7" ht="15" x14ac:dyDescent="0.2">
      <c r="B2697" s="10"/>
      <c r="C2697" s="13"/>
      <c r="D2697" s="15"/>
      <c r="E2697" s="7"/>
      <c r="F2697" s="7"/>
      <c r="G2697" s="12"/>
    </row>
    <row r="2698" spans="2:7" ht="15" x14ac:dyDescent="0.2">
      <c r="B2698" s="10"/>
      <c r="C2698" s="13"/>
      <c r="D2698" s="15"/>
      <c r="E2698" s="7"/>
      <c r="F2698" s="7"/>
      <c r="G2698" s="12"/>
    </row>
    <row r="2699" spans="2:7" ht="15" x14ac:dyDescent="0.2">
      <c r="B2699" s="10"/>
      <c r="C2699" s="13"/>
      <c r="D2699" s="15"/>
      <c r="E2699" s="7"/>
      <c r="F2699" s="7"/>
      <c r="G2699" s="12"/>
    </row>
    <row r="2700" spans="2:7" ht="15" x14ac:dyDescent="0.2">
      <c r="B2700" s="10"/>
      <c r="C2700" s="13"/>
      <c r="D2700" s="15"/>
      <c r="E2700" s="7"/>
      <c r="F2700" s="7"/>
      <c r="G2700" s="12"/>
    </row>
    <row r="2701" spans="2:7" ht="15" x14ac:dyDescent="0.2">
      <c r="B2701" s="10"/>
      <c r="C2701" s="13"/>
      <c r="D2701" s="15"/>
      <c r="E2701" s="7"/>
      <c r="F2701" s="7"/>
      <c r="G2701" s="12"/>
    </row>
    <row r="2702" spans="2:7" ht="15" x14ac:dyDescent="0.2">
      <c r="B2702" s="10"/>
      <c r="C2702" s="13"/>
      <c r="D2702" s="15"/>
      <c r="E2702" s="7"/>
      <c r="F2702" s="7"/>
      <c r="G2702" s="12"/>
    </row>
    <row r="2703" spans="2:7" ht="15" x14ac:dyDescent="0.2">
      <c r="B2703" s="10"/>
      <c r="C2703" s="13"/>
      <c r="D2703" s="15"/>
      <c r="E2703" s="7"/>
      <c r="F2703" s="7"/>
      <c r="G2703" s="12"/>
    </row>
    <row r="2704" spans="2:7" ht="15" x14ac:dyDescent="0.2">
      <c r="B2704" s="10"/>
      <c r="C2704" s="13"/>
      <c r="D2704" s="15"/>
      <c r="E2704" s="7"/>
      <c r="F2704" s="7"/>
      <c r="G2704" s="12"/>
    </row>
    <row r="2705" spans="2:7" ht="15" x14ac:dyDescent="0.2">
      <c r="B2705" s="10"/>
      <c r="C2705" s="13"/>
      <c r="D2705" s="15"/>
      <c r="E2705" s="7"/>
      <c r="F2705" s="7"/>
      <c r="G2705" s="12"/>
    </row>
    <row r="2706" spans="2:7" ht="15" x14ac:dyDescent="0.2">
      <c r="B2706" s="10"/>
      <c r="C2706" s="13"/>
      <c r="D2706" s="15"/>
      <c r="E2706" s="7"/>
      <c r="F2706" s="7"/>
      <c r="G2706" s="12"/>
    </row>
    <row r="2707" spans="2:7" ht="15" x14ac:dyDescent="0.2">
      <c r="B2707" s="10"/>
      <c r="C2707" s="13"/>
      <c r="D2707" s="15"/>
      <c r="E2707" s="7"/>
      <c r="F2707" s="7"/>
      <c r="G2707" s="12"/>
    </row>
    <row r="2708" spans="2:7" ht="15" x14ac:dyDescent="0.2">
      <c r="B2708" s="10"/>
      <c r="C2708" s="13"/>
      <c r="D2708" s="15"/>
      <c r="E2708" s="7"/>
      <c r="F2708" s="7"/>
      <c r="G2708" s="12"/>
    </row>
    <row r="2709" spans="2:7" ht="15" x14ac:dyDescent="0.2">
      <c r="B2709" s="10"/>
      <c r="C2709" s="13"/>
      <c r="D2709" s="15"/>
      <c r="E2709" s="7"/>
      <c r="F2709" s="7"/>
      <c r="G2709" s="12"/>
    </row>
    <row r="2710" spans="2:7" ht="15" x14ac:dyDescent="0.2">
      <c r="B2710" s="10"/>
      <c r="C2710" s="13"/>
      <c r="D2710" s="14"/>
      <c r="E2710" s="7"/>
      <c r="F2710" s="7"/>
      <c r="G2710" s="12"/>
    </row>
    <row r="2711" spans="2:7" ht="15" x14ac:dyDescent="0.2">
      <c r="B2711" s="10"/>
      <c r="C2711" s="13"/>
      <c r="D2711" s="14"/>
      <c r="E2711" s="7"/>
      <c r="F2711" s="7"/>
      <c r="G2711" s="12"/>
    </row>
    <row r="2712" spans="2:7" ht="15" x14ac:dyDescent="0.2">
      <c r="B2712" s="10"/>
      <c r="C2712" s="13"/>
      <c r="D2712" s="15"/>
      <c r="E2712" s="24"/>
      <c r="F2712" s="24"/>
      <c r="G2712" s="12"/>
    </row>
    <row r="2713" spans="2:7" ht="15" x14ac:dyDescent="0.2">
      <c r="B2713" s="10"/>
      <c r="C2713" s="13"/>
      <c r="D2713" s="15"/>
      <c r="E2713" s="7"/>
      <c r="F2713" s="7"/>
      <c r="G2713" s="12"/>
    </row>
    <row r="2714" spans="2:7" ht="15" x14ac:dyDescent="0.2">
      <c r="B2714" s="10"/>
      <c r="C2714" s="13"/>
      <c r="D2714" s="15"/>
      <c r="E2714" s="7"/>
      <c r="F2714" s="7"/>
      <c r="G2714" s="12"/>
    </row>
    <row r="2715" spans="2:7" ht="15" x14ac:dyDescent="0.2">
      <c r="D2715" s="14"/>
      <c r="E2715" s="7"/>
      <c r="F2715" s="7"/>
      <c r="G2715" s="12"/>
    </row>
    <row r="2716" spans="2:7" ht="15" x14ac:dyDescent="0.2">
      <c r="D2716" s="14"/>
      <c r="E2716" s="7"/>
      <c r="F2716" s="7"/>
      <c r="G2716" s="12"/>
    </row>
    <row r="2717" spans="2:7" ht="15" x14ac:dyDescent="0.2">
      <c r="D2717" s="14"/>
      <c r="E2717" s="7"/>
      <c r="F2717" s="7"/>
      <c r="G2717" s="12"/>
    </row>
    <row r="2718" spans="2:7" ht="15" x14ac:dyDescent="0.2">
      <c r="D2718" s="14"/>
      <c r="E2718" s="7"/>
      <c r="F2718" s="7"/>
      <c r="G2718" s="12"/>
    </row>
    <row r="2719" spans="2:7" ht="15" x14ac:dyDescent="0.2">
      <c r="D2719" s="14"/>
      <c r="E2719" s="7"/>
      <c r="F2719" s="7"/>
      <c r="G2719" s="12"/>
    </row>
    <row r="2720" spans="2:7" ht="15" x14ac:dyDescent="0.2">
      <c r="D2720" s="14"/>
      <c r="E2720" s="7"/>
      <c r="F2720" s="7"/>
      <c r="G2720" s="12"/>
    </row>
    <row r="2721" spans="4:7" ht="15" x14ac:dyDescent="0.2">
      <c r="D2721" s="14"/>
      <c r="E2721" s="7"/>
      <c r="F2721" s="7"/>
      <c r="G2721" s="12"/>
    </row>
    <row r="2722" spans="4:7" ht="15" x14ac:dyDescent="0.2">
      <c r="D2722" s="14"/>
      <c r="E2722" s="7"/>
      <c r="F2722" s="7"/>
      <c r="G2722" s="12"/>
    </row>
    <row r="2723" spans="4:7" ht="15" x14ac:dyDescent="0.2">
      <c r="D2723" s="14"/>
      <c r="E2723" s="7"/>
      <c r="F2723" s="7"/>
      <c r="G2723" s="12"/>
    </row>
    <row r="2724" spans="4:7" ht="15" x14ac:dyDescent="0.2">
      <c r="D2724" s="14"/>
      <c r="E2724" s="7"/>
      <c r="F2724" s="7"/>
      <c r="G2724" s="12"/>
    </row>
    <row r="2725" spans="4:7" ht="15" x14ac:dyDescent="0.2">
      <c r="D2725" s="14"/>
      <c r="E2725" s="7"/>
      <c r="F2725" s="7"/>
      <c r="G2725" s="12"/>
    </row>
    <row r="2726" spans="4:7" ht="15" x14ac:dyDescent="0.2">
      <c r="D2726" s="14"/>
      <c r="E2726" s="7"/>
      <c r="F2726" s="7"/>
      <c r="G2726" s="12"/>
    </row>
    <row r="2727" spans="4:7" ht="15" x14ac:dyDescent="0.2">
      <c r="D2727" s="14"/>
      <c r="E2727" s="7"/>
      <c r="F2727" s="7"/>
      <c r="G2727" s="12"/>
    </row>
    <row r="2728" spans="4:7" ht="15" x14ac:dyDescent="0.2">
      <c r="D2728" s="14"/>
      <c r="E2728" s="7"/>
      <c r="F2728" s="7"/>
      <c r="G2728" s="12"/>
    </row>
    <row r="2729" spans="4:7" ht="15" x14ac:dyDescent="0.2">
      <c r="D2729" s="14"/>
      <c r="E2729" s="7"/>
      <c r="F2729" s="7"/>
      <c r="G2729" s="12"/>
    </row>
    <row r="2730" spans="4:7" ht="15" x14ac:dyDescent="0.2">
      <c r="D2730" s="14"/>
      <c r="E2730" s="7"/>
      <c r="F2730" s="7"/>
      <c r="G2730" s="12"/>
    </row>
    <row r="2731" spans="4:7" ht="15" x14ac:dyDescent="0.2">
      <c r="D2731" s="14"/>
      <c r="E2731" s="7"/>
      <c r="F2731" s="7"/>
      <c r="G2731" s="12"/>
    </row>
    <row r="2732" spans="4:7" ht="15" x14ac:dyDescent="0.2">
      <c r="D2732" s="14"/>
      <c r="E2732" s="7"/>
      <c r="F2732" s="7"/>
      <c r="G2732" s="12"/>
    </row>
    <row r="2733" spans="4:7" ht="15" x14ac:dyDescent="0.2">
      <c r="D2733" s="14"/>
      <c r="E2733" s="7"/>
      <c r="F2733" s="7"/>
      <c r="G2733" s="12"/>
    </row>
    <row r="2734" spans="4:7" ht="15" x14ac:dyDescent="0.2">
      <c r="D2734" s="14"/>
      <c r="E2734" s="7"/>
      <c r="F2734" s="7"/>
      <c r="G2734" s="12"/>
    </row>
    <row r="2735" spans="4:7" ht="15" x14ac:dyDescent="0.2">
      <c r="D2735" s="14"/>
      <c r="E2735" s="7"/>
      <c r="F2735" s="7"/>
      <c r="G2735" s="12"/>
    </row>
    <row r="2736" spans="4:7" ht="15" x14ac:dyDescent="0.2">
      <c r="D2736" s="14"/>
      <c r="E2736" s="7"/>
      <c r="F2736" s="7"/>
      <c r="G2736" s="12"/>
    </row>
    <row r="2737" spans="4:7" ht="15" x14ac:dyDescent="0.2">
      <c r="D2737" s="14"/>
      <c r="E2737" s="7"/>
      <c r="F2737" s="7"/>
      <c r="G2737" s="12"/>
    </row>
    <row r="2738" spans="4:7" ht="15" x14ac:dyDescent="0.2">
      <c r="D2738" s="14"/>
      <c r="E2738" s="7"/>
      <c r="F2738" s="7"/>
      <c r="G2738" s="12"/>
    </row>
    <row r="2739" spans="4:7" ht="15" x14ac:dyDescent="0.2">
      <c r="D2739" s="14"/>
      <c r="E2739" s="7"/>
      <c r="F2739" s="7"/>
      <c r="G2739" s="12"/>
    </row>
    <row r="2740" spans="4:7" ht="15" x14ac:dyDescent="0.2">
      <c r="D2740" s="14"/>
      <c r="E2740" s="7"/>
      <c r="F2740" s="7"/>
      <c r="G2740" s="12"/>
    </row>
    <row r="2741" spans="4:7" ht="15" x14ac:dyDescent="0.2">
      <c r="D2741" s="14"/>
      <c r="E2741" s="7"/>
      <c r="F2741" s="7"/>
      <c r="G2741" s="12"/>
    </row>
    <row r="2742" spans="4:7" ht="15" x14ac:dyDescent="0.2">
      <c r="D2742" s="14"/>
      <c r="E2742" s="7"/>
      <c r="F2742" s="7"/>
      <c r="G2742" s="12"/>
    </row>
    <row r="2743" spans="4:7" ht="15" x14ac:dyDescent="0.2">
      <c r="D2743" s="14"/>
      <c r="E2743" s="7"/>
      <c r="F2743" s="7"/>
      <c r="G2743" s="12"/>
    </row>
    <row r="2744" spans="4:7" ht="15" x14ac:dyDescent="0.2">
      <c r="D2744" s="14"/>
      <c r="E2744" s="7"/>
      <c r="F2744" s="7"/>
      <c r="G2744" s="12"/>
    </row>
    <row r="2745" spans="4:7" ht="15" x14ac:dyDescent="0.2">
      <c r="D2745" s="14"/>
      <c r="E2745" s="7"/>
      <c r="F2745" s="7"/>
      <c r="G2745" s="12"/>
    </row>
    <row r="2746" spans="4:7" ht="15" x14ac:dyDescent="0.2">
      <c r="D2746" s="14"/>
      <c r="E2746" s="7"/>
      <c r="F2746" s="7"/>
      <c r="G2746" s="12"/>
    </row>
    <row r="2747" spans="4:7" ht="15" x14ac:dyDescent="0.2">
      <c r="D2747" s="14"/>
      <c r="E2747" s="7"/>
      <c r="F2747" s="7"/>
      <c r="G2747" s="12"/>
    </row>
    <row r="2748" spans="4:7" ht="15" x14ac:dyDescent="0.2">
      <c r="D2748" s="14"/>
      <c r="E2748" s="7"/>
      <c r="F2748" s="7"/>
      <c r="G2748" s="12"/>
    </row>
    <row r="2749" spans="4:7" ht="15" x14ac:dyDescent="0.2">
      <c r="D2749" s="14"/>
      <c r="E2749" s="7"/>
      <c r="F2749" s="7"/>
      <c r="G2749" s="12"/>
    </row>
    <row r="2750" spans="4:7" ht="15" x14ac:dyDescent="0.2">
      <c r="D2750" s="14"/>
      <c r="E2750" s="7"/>
      <c r="F2750" s="7"/>
      <c r="G2750" s="12"/>
    </row>
    <row r="2751" spans="4:7" ht="15" x14ac:dyDescent="0.2">
      <c r="D2751" s="14"/>
      <c r="E2751" s="7"/>
      <c r="F2751" s="7"/>
      <c r="G2751" s="12"/>
    </row>
    <row r="2752" spans="4:7" ht="15" x14ac:dyDescent="0.2">
      <c r="D2752" s="14"/>
      <c r="E2752" s="7"/>
      <c r="F2752" s="7"/>
      <c r="G2752" s="12"/>
    </row>
    <row r="2753" spans="4:7" ht="15" x14ac:dyDescent="0.2">
      <c r="D2753" s="14"/>
      <c r="E2753" s="7"/>
      <c r="F2753" s="7"/>
      <c r="G2753" s="12"/>
    </row>
    <row r="2754" spans="4:7" ht="15" x14ac:dyDescent="0.2">
      <c r="D2754" s="14"/>
      <c r="E2754" s="7"/>
      <c r="F2754" s="7"/>
      <c r="G2754" s="12"/>
    </row>
    <row r="2755" spans="4:7" ht="15" x14ac:dyDescent="0.2">
      <c r="D2755" s="14"/>
      <c r="E2755" s="7"/>
      <c r="F2755" s="7"/>
      <c r="G2755" s="12"/>
    </row>
    <row r="2756" spans="4:7" ht="15" x14ac:dyDescent="0.2">
      <c r="E2756" s="7"/>
      <c r="F2756" s="7"/>
      <c r="G2756" s="12"/>
    </row>
    <row r="2757" spans="4:7" ht="15" x14ac:dyDescent="0.2">
      <c r="E2757" s="7"/>
      <c r="F2757" s="7"/>
      <c r="G2757" s="12"/>
    </row>
    <row r="2758" spans="4:7" ht="15" x14ac:dyDescent="0.2">
      <c r="E2758" s="7"/>
      <c r="F2758" s="7"/>
      <c r="G2758" s="12"/>
    </row>
    <row r="2759" spans="4:7" ht="15" x14ac:dyDescent="0.2">
      <c r="E2759" s="7"/>
      <c r="F2759" s="7"/>
      <c r="G2759" s="12"/>
    </row>
    <row r="2760" spans="4:7" ht="15" x14ac:dyDescent="0.2">
      <c r="E2760" s="7"/>
      <c r="F2760" s="7"/>
      <c r="G2760" s="12"/>
    </row>
    <row r="2761" spans="4:7" ht="15" x14ac:dyDescent="0.2">
      <c r="E2761" s="7"/>
      <c r="F2761" s="7"/>
      <c r="G2761" s="12"/>
    </row>
    <row r="2762" spans="4:7" ht="15" x14ac:dyDescent="0.2">
      <c r="E2762" s="7"/>
      <c r="F2762" s="7"/>
      <c r="G2762" s="12"/>
    </row>
    <row r="2763" spans="4:7" ht="15" x14ac:dyDescent="0.2">
      <c r="E2763" s="7"/>
      <c r="F2763" s="7"/>
      <c r="G2763" s="12"/>
    </row>
    <row r="2764" spans="4:7" ht="15" x14ac:dyDescent="0.2">
      <c r="E2764" s="7"/>
      <c r="F2764" s="7"/>
      <c r="G2764" s="12"/>
    </row>
    <row r="2765" spans="4:7" ht="15" x14ac:dyDescent="0.2">
      <c r="E2765" s="7"/>
      <c r="F2765" s="7"/>
      <c r="G2765" s="12"/>
    </row>
    <row r="2766" spans="4:7" ht="15" x14ac:dyDescent="0.2">
      <c r="E2766" s="7"/>
      <c r="F2766" s="7"/>
      <c r="G2766" s="12"/>
    </row>
    <row r="2767" spans="4:7" ht="15" x14ac:dyDescent="0.2">
      <c r="E2767" s="7"/>
      <c r="F2767" s="7"/>
      <c r="G2767" s="12"/>
    </row>
    <row r="2768" spans="4:7" ht="15" x14ac:dyDescent="0.2">
      <c r="E2768" s="7"/>
      <c r="F2768" s="7"/>
      <c r="G2768" s="12"/>
    </row>
    <row r="2769" spans="5:7" ht="15" x14ac:dyDescent="0.2">
      <c r="E2769" s="7"/>
      <c r="F2769" s="7"/>
      <c r="G2769" s="12"/>
    </row>
    <row r="2770" spans="5:7" ht="15" x14ac:dyDescent="0.2">
      <c r="E2770" s="7"/>
      <c r="F2770" s="7"/>
      <c r="G2770" s="12"/>
    </row>
    <row r="2771" spans="5:7" ht="15" x14ac:dyDescent="0.2">
      <c r="E2771" s="7"/>
      <c r="F2771" s="7"/>
      <c r="G2771" s="12"/>
    </row>
    <row r="2772" spans="5:7" ht="15" x14ac:dyDescent="0.2">
      <c r="E2772" s="7"/>
      <c r="F2772" s="7"/>
      <c r="G2772" s="12"/>
    </row>
    <row r="2773" spans="5:7" ht="15" x14ac:dyDescent="0.2">
      <c r="E2773" s="7"/>
      <c r="F2773" s="7"/>
      <c r="G2773" s="12"/>
    </row>
    <row r="2774" spans="5:7" ht="15" x14ac:dyDescent="0.2">
      <c r="E2774" s="7"/>
      <c r="F2774" s="7"/>
      <c r="G2774" s="12"/>
    </row>
    <row r="2775" spans="5:7" ht="15" x14ac:dyDescent="0.2">
      <c r="E2775" s="7"/>
      <c r="F2775" s="7"/>
      <c r="G2775" s="12"/>
    </row>
    <row r="2776" spans="5:7" ht="15" x14ac:dyDescent="0.2">
      <c r="E2776" s="7"/>
      <c r="F2776" s="7"/>
      <c r="G2776" s="12"/>
    </row>
    <row r="2777" spans="5:7" ht="15" x14ac:dyDescent="0.2">
      <c r="E2777" s="7"/>
      <c r="F2777" s="7"/>
      <c r="G2777" s="12"/>
    </row>
    <row r="2778" spans="5:7" ht="15" x14ac:dyDescent="0.2">
      <c r="E2778" s="7"/>
      <c r="F2778" s="7"/>
      <c r="G2778" s="12"/>
    </row>
    <row r="2779" spans="5:7" ht="15" x14ac:dyDescent="0.2">
      <c r="E2779" s="7"/>
      <c r="F2779" s="7"/>
      <c r="G2779" s="12"/>
    </row>
    <row r="2780" spans="5:7" ht="15" x14ac:dyDescent="0.2">
      <c r="E2780" s="7"/>
      <c r="F2780" s="7"/>
      <c r="G2780" s="12"/>
    </row>
    <row r="2781" spans="5:7" ht="15" x14ac:dyDescent="0.2">
      <c r="E2781" s="7"/>
      <c r="F2781" s="7"/>
      <c r="G2781" s="12"/>
    </row>
    <row r="2782" spans="5:7" ht="15" x14ac:dyDescent="0.2">
      <c r="E2782" s="7"/>
      <c r="F2782" s="7"/>
      <c r="G2782" s="12"/>
    </row>
    <row r="2783" spans="5:7" ht="15" x14ac:dyDescent="0.2">
      <c r="E2783" s="7"/>
      <c r="F2783" s="7"/>
      <c r="G2783" s="12"/>
    </row>
    <row r="2784" spans="5:7" ht="15" x14ac:dyDescent="0.2">
      <c r="E2784" s="7"/>
      <c r="F2784" s="7"/>
      <c r="G2784" s="12"/>
    </row>
    <row r="2785" spans="5:7" ht="15" x14ac:dyDescent="0.2">
      <c r="E2785" s="7"/>
      <c r="F2785" s="7"/>
      <c r="G2785" s="12"/>
    </row>
    <row r="2786" spans="5:7" ht="15" x14ac:dyDescent="0.2">
      <c r="E2786" s="7"/>
      <c r="F2786" s="7"/>
      <c r="G2786" s="12"/>
    </row>
    <row r="2787" spans="5:7" ht="15" x14ac:dyDescent="0.2">
      <c r="E2787" s="7"/>
      <c r="F2787" s="7"/>
      <c r="G2787" s="12"/>
    </row>
    <row r="2788" spans="5:7" ht="15" x14ac:dyDescent="0.2">
      <c r="E2788" s="7"/>
      <c r="F2788" s="7"/>
      <c r="G2788" s="12"/>
    </row>
    <row r="2789" spans="5:7" ht="15" x14ac:dyDescent="0.2">
      <c r="E2789" s="7"/>
      <c r="F2789" s="7"/>
      <c r="G2789" s="12"/>
    </row>
    <row r="2790" spans="5:7" ht="15" x14ac:dyDescent="0.2">
      <c r="E2790" s="7"/>
      <c r="F2790" s="7"/>
      <c r="G2790" s="12"/>
    </row>
    <row r="2791" spans="5:7" ht="15" x14ac:dyDescent="0.2">
      <c r="E2791" s="7"/>
      <c r="F2791" s="7"/>
      <c r="G2791" s="12"/>
    </row>
    <row r="2792" spans="5:7" ht="15" x14ac:dyDescent="0.2">
      <c r="E2792" s="7"/>
      <c r="F2792" s="7"/>
      <c r="G2792" s="12"/>
    </row>
    <row r="2793" spans="5:7" ht="15" x14ac:dyDescent="0.2">
      <c r="E2793" s="7"/>
      <c r="F2793" s="7"/>
      <c r="G2793" s="12"/>
    </row>
    <row r="2794" spans="5:7" ht="15" x14ac:dyDescent="0.2">
      <c r="E2794" s="7"/>
      <c r="F2794" s="7"/>
      <c r="G2794" s="12"/>
    </row>
    <row r="2795" spans="5:7" ht="15" x14ac:dyDescent="0.2">
      <c r="E2795" s="7"/>
      <c r="F2795" s="7"/>
      <c r="G2795" s="12"/>
    </row>
    <row r="2796" spans="5:7" ht="15" x14ac:dyDescent="0.2">
      <c r="E2796" s="7"/>
      <c r="F2796" s="7"/>
      <c r="G2796" s="12"/>
    </row>
    <row r="2797" spans="5:7" ht="15" x14ac:dyDescent="0.2">
      <c r="E2797" s="7"/>
      <c r="F2797" s="7"/>
      <c r="G2797" s="12"/>
    </row>
    <row r="2798" spans="5:7" ht="15" x14ac:dyDescent="0.2">
      <c r="E2798" s="7"/>
      <c r="F2798" s="7"/>
      <c r="G2798" s="12"/>
    </row>
    <row r="2799" spans="5:7" ht="15" x14ac:dyDescent="0.2">
      <c r="E2799" s="7"/>
      <c r="F2799" s="7"/>
      <c r="G2799" s="12"/>
    </row>
    <row r="2800" spans="5:7" ht="15" x14ac:dyDescent="0.2">
      <c r="E2800" s="7"/>
      <c r="F2800" s="7"/>
      <c r="G2800" s="12"/>
    </row>
    <row r="2801" spans="5:7" ht="15" x14ac:dyDescent="0.2">
      <c r="E2801" s="7"/>
      <c r="F2801" s="7"/>
      <c r="G2801" s="12"/>
    </row>
    <row r="2802" spans="5:7" ht="15" x14ac:dyDescent="0.2">
      <c r="E2802" s="7"/>
      <c r="F2802" s="7"/>
      <c r="G2802" s="12"/>
    </row>
    <row r="2803" spans="5:7" ht="15" x14ac:dyDescent="0.2">
      <c r="E2803" s="7"/>
      <c r="F2803" s="7"/>
      <c r="G2803" s="12"/>
    </row>
    <row r="2804" spans="5:7" ht="15" x14ac:dyDescent="0.2">
      <c r="E2804" s="7"/>
      <c r="F2804" s="7"/>
      <c r="G2804" s="12"/>
    </row>
    <row r="2805" spans="5:7" ht="15" x14ac:dyDescent="0.2">
      <c r="E2805" s="7"/>
      <c r="F2805" s="7"/>
      <c r="G2805" s="12"/>
    </row>
    <row r="2806" spans="5:7" ht="15" x14ac:dyDescent="0.2">
      <c r="E2806" s="7"/>
      <c r="F2806" s="7"/>
      <c r="G2806" s="12"/>
    </row>
    <row r="2807" spans="5:7" ht="15" x14ac:dyDescent="0.2">
      <c r="E2807" s="7"/>
      <c r="F2807" s="7"/>
      <c r="G2807" s="12"/>
    </row>
    <row r="2808" spans="5:7" ht="15" x14ac:dyDescent="0.2">
      <c r="E2808" s="7"/>
      <c r="F2808" s="7"/>
      <c r="G2808" s="12"/>
    </row>
    <row r="2809" spans="5:7" ht="15" x14ac:dyDescent="0.2">
      <c r="E2809" s="7"/>
      <c r="F2809" s="7"/>
      <c r="G2809" s="12"/>
    </row>
    <row r="2810" spans="5:7" ht="15" x14ac:dyDescent="0.2">
      <c r="E2810" s="7"/>
      <c r="F2810" s="7"/>
    </row>
    <row r="2811" spans="5:7" ht="15" x14ac:dyDescent="0.2">
      <c r="E2811" s="7"/>
      <c r="F2811" s="7"/>
    </row>
    <row r="2812" spans="5:7" ht="15" x14ac:dyDescent="0.2">
      <c r="E2812" s="7"/>
      <c r="F2812" s="7"/>
    </row>
    <row r="2813" spans="5:7" ht="15" x14ac:dyDescent="0.2">
      <c r="E2813" s="7"/>
      <c r="F2813" s="7"/>
    </row>
    <row r="2814" spans="5:7" ht="15" x14ac:dyDescent="0.2">
      <c r="E2814" s="7"/>
      <c r="F2814" s="7"/>
    </row>
    <row r="2815" spans="5:7" ht="15" x14ac:dyDescent="0.2">
      <c r="E2815" s="7"/>
      <c r="F2815" s="7"/>
    </row>
    <row r="2816" spans="5:7" ht="15" x14ac:dyDescent="0.2">
      <c r="E2816" s="7"/>
      <c r="F2816" s="7"/>
    </row>
    <row r="2817" spans="5:6" ht="15" x14ac:dyDescent="0.2">
      <c r="E2817" s="7"/>
      <c r="F2817" s="7"/>
    </row>
    <row r="2818" spans="5:6" ht="15" x14ac:dyDescent="0.2">
      <c r="E2818" s="7"/>
      <c r="F2818" s="7"/>
    </row>
    <row r="2819" spans="5:6" ht="15" x14ac:dyDescent="0.2">
      <c r="E2819" s="7"/>
      <c r="F2819" s="7"/>
    </row>
    <row r="2820" spans="5:6" ht="15" x14ac:dyDescent="0.2">
      <c r="E2820" s="7"/>
      <c r="F2820" s="7"/>
    </row>
    <row r="2821" spans="5:6" ht="15" x14ac:dyDescent="0.2">
      <c r="E2821" s="7"/>
      <c r="F2821" s="7"/>
    </row>
    <row r="2822" spans="5:6" ht="15" x14ac:dyDescent="0.2">
      <c r="E2822" s="7"/>
      <c r="F2822" s="7"/>
    </row>
    <row r="2823" spans="5:6" ht="15" x14ac:dyDescent="0.2">
      <c r="E2823" s="7"/>
      <c r="F2823" s="7"/>
    </row>
    <row r="2824" spans="5:6" ht="15" x14ac:dyDescent="0.2">
      <c r="E2824" s="7"/>
      <c r="F2824" s="7"/>
    </row>
    <row r="2825" spans="5:6" ht="15" x14ac:dyDescent="0.2">
      <c r="E2825" s="7"/>
      <c r="F2825" s="7"/>
    </row>
    <row r="2826" spans="5:6" ht="15" x14ac:dyDescent="0.2">
      <c r="E2826" s="7"/>
      <c r="F2826" s="7"/>
    </row>
    <row r="2827" spans="5:6" ht="15" x14ac:dyDescent="0.2">
      <c r="E2827" s="7"/>
      <c r="F2827" s="7"/>
    </row>
    <row r="2828" spans="5:6" ht="15" x14ac:dyDescent="0.2">
      <c r="E2828" s="7"/>
      <c r="F2828" s="7"/>
    </row>
    <row r="2829" spans="5:6" ht="15" x14ac:dyDescent="0.2">
      <c r="E2829" s="7"/>
      <c r="F2829" s="7"/>
    </row>
    <row r="2830" spans="5:6" ht="15" x14ac:dyDescent="0.2">
      <c r="E2830" s="7"/>
      <c r="F2830" s="7"/>
    </row>
    <row r="2831" spans="5:6" ht="15" x14ac:dyDescent="0.2">
      <c r="E2831" s="7"/>
      <c r="F2831" s="7"/>
    </row>
    <row r="2832" spans="5:6" ht="15" x14ac:dyDescent="0.2">
      <c r="E2832" s="7"/>
      <c r="F2832" s="7"/>
    </row>
    <row r="2833" spans="5:6" ht="15" x14ac:dyDescent="0.2">
      <c r="E2833" s="7"/>
      <c r="F2833" s="7"/>
    </row>
    <row r="2834" spans="5:6" ht="15" x14ac:dyDescent="0.2">
      <c r="E2834" s="7"/>
      <c r="F2834" s="7"/>
    </row>
    <row r="2835" spans="5:6" ht="15" x14ac:dyDescent="0.2">
      <c r="E2835" s="7"/>
      <c r="F2835" s="7"/>
    </row>
    <row r="2836" spans="5:6" ht="15" x14ac:dyDescent="0.2">
      <c r="E2836" s="7"/>
      <c r="F2836" s="7"/>
    </row>
    <row r="2837" spans="5:6" ht="15" x14ac:dyDescent="0.2">
      <c r="E2837" s="7"/>
      <c r="F2837" s="7"/>
    </row>
    <row r="2838" spans="5:6" ht="15" x14ac:dyDescent="0.2">
      <c r="E2838" s="7"/>
      <c r="F2838" s="7"/>
    </row>
    <row r="2839" spans="5:6" ht="15" x14ac:dyDescent="0.2">
      <c r="E2839" s="7"/>
      <c r="F2839" s="7"/>
    </row>
    <row r="2840" spans="5:6" ht="15" x14ac:dyDescent="0.2">
      <c r="E2840" s="7"/>
      <c r="F2840" s="7"/>
    </row>
    <row r="2841" spans="5:6" ht="15" x14ac:dyDescent="0.2">
      <c r="E2841" s="7"/>
      <c r="F2841" s="7"/>
    </row>
    <row r="2842" spans="5:6" ht="15" x14ac:dyDescent="0.2">
      <c r="E2842" s="7"/>
      <c r="F2842" s="7"/>
    </row>
    <row r="2843" spans="5:6" ht="15" x14ac:dyDescent="0.2">
      <c r="E2843" s="7"/>
      <c r="F2843" s="7"/>
    </row>
    <row r="2844" spans="5:6" ht="15" x14ac:dyDescent="0.2">
      <c r="E2844" s="7"/>
      <c r="F2844" s="7"/>
    </row>
    <row r="2845" spans="5:6" ht="15" x14ac:dyDescent="0.2">
      <c r="E2845" s="7"/>
      <c r="F2845" s="7"/>
    </row>
    <row r="2846" spans="5:6" ht="15" x14ac:dyDescent="0.2">
      <c r="E2846" s="7"/>
      <c r="F2846" s="7"/>
    </row>
    <row r="2847" spans="5:6" ht="15" x14ac:dyDescent="0.2">
      <c r="E2847" s="7"/>
      <c r="F2847" s="7"/>
    </row>
    <row r="2848" spans="5:6" ht="15" x14ac:dyDescent="0.2">
      <c r="E2848" s="7"/>
      <c r="F2848" s="7"/>
    </row>
    <row r="2849" spans="5:6" ht="15" x14ac:dyDescent="0.2">
      <c r="E2849" s="7"/>
      <c r="F2849" s="7"/>
    </row>
    <row r="2850" spans="5:6" ht="15" x14ac:dyDescent="0.2">
      <c r="E2850" s="7"/>
      <c r="F2850" s="7"/>
    </row>
    <row r="2851" spans="5:6" ht="15" x14ac:dyDescent="0.2">
      <c r="E2851" s="7"/>
      <c r="F2851" s="7"/>
    </row>
    <row r="2852" spans="5:6" ht="15" x14ac:dyDescent="0.2">
      <c r="E2852" s="7"/>
      <c r="F2852" s="7"/>
    </row>
    <row r="2853" spans="5:6" ht="15" x14ac:dyDescent="0.2">
      <c r="E2853" s="7"/>
      <c r="F2853" s="7"/>
    </row>
    <row r="2854" spans="5:6" ht="15" x14ac:dyDescent="0.2">
      <c r="E2854" s="7"/>
      <c r="F2854" s="7"/>
    </row>
    <row r="2855" spans="5:6" ht="15" x14ac:dyDescent="0.2">
      <c r="E2855" s="7"/>
      <c r="F2855" s="7"/>
    </row>
    <row r="2856" spans="5:6" ht="15" x14ac:dyDescent="0.2">
      <c r="E2856" s="7"/>
      <c r="F2856" s="7"/>
    </row>
    <row r="2857" spans="5:6" ht="15" x14ac:dyDescent="0.2">
      <c r="E2857" s="7"/>
      <c r="F2857" s="7"/>
    </row>
    <row r="2858" spans="5:6" ht="15" x14ac:dyDescent="0.2">
      <c r="E2858" s="7"/>
      <c r="F2858" s="7"/>
    </row>
    <row r="2859" spans="5:6" ht="15" x14ac:dyDescent="0.2">
      <c r="E2859" s="7"/>
      <c r="F2859" s="7"/>
    </row>
    <row r="2860" spans="5:6" ht="15" x14ac:dyDescent="0.2">
      <c r="E2860" s="7"/>
      <c r="F2860" s="7"/>
    </row>
    <row r="2861" spans="5:6" ht="15" x14ac:dyDescent="0.2">
      <c r="E2861" s="7"/>
      <c r="F2861" s="7"/>
    </row>
    <row r="2862" spans="5:6" ht="15" x14ac:dyDescent="0.2">
      <c r="E2862" s="7"/>
      <c r="F2862" s="7"/>
    </row>
    <row r="2863" spans="5:6" ht="15" x14ac:dyDescent="0.2">
      <c r="E2863" s="7"/>
      <c r="F2863" s="7"/>
    </row>
    <row r="2864" spans="5:6" ht="15" x14ac:dyDescent="0.2">
      <c r="E2864" s="7"/>
      <c r="F2864" s="7"/>
    </row>
    <row r="2865" spans="5:6" ht="15" x14ac:dyDescent="0.2">
      <c r="E2865" s="7"/>
      <c r="F2865" s="7"/>
    </row>
    <row r="2866" spans="5:6" ht="15" x14ac:dyDescent="0.2">
      <c r="E2866" s="7"/>
      <c r="F2866" s="7"/>
    </row>
    <row r="2867" spans="5:6" ht="15" x14ac:dyDescent="0.2">
      <c r="E2867" s="7"/>
      <c r="F2867" s="7"/>
    </row>
    <row r="2868" spans="5:6" ht="15" x14ac:dyDescent="0.2">
      <c r="E2868" s="7"/>
      <c r="F2868" s="7"/>
    </row>
    <row r="2869" spans="5:6" ht="15" x14ac:dyDescent="0.2">
      <c r="E2869" s="7"/>
      <c r="F2869" s="7"/>
    </row>
    <row r="2870" spans="5:6" ht="15" x14ac:dyDescent="0.2">
      <c r="E2870" s="7"/>
      <c r="F2870" s="7"/>
    </row>
    <row r="2871" spans="5:6" ht="15" x14ac:dyDescent="0.2">
      <c r="E2871" s="7"/>
      <c r="F2871" s="7"/>
    </row>
    <row r="2872" spans="5:6" ht="15" x14ac:dyDescent="0.2">
      <c r="E2872" s="7"/>
      <c r="F2872" s="7"/>
    </row>
    <row r="2873" spans="5:6" ht="15" x14ac:dyDescent="0.2">
      <c r="E2873" s="7"/>
      <c r="F2873" s="7"/>
    </row>
    <row r="2874" spans="5:6" ht="15" x14ac:dyDescent="0.2">
      <c r="E2874" s="7"/>
      <c r="F2874" s="7"/>
    </row>
    <row r="2875" spans="5:6" ht="15" x14ac:dyDescent="0.2">
      <c r="E2875" s="7"/>
      <c r="F2875" s="7"/>
    </row>
    <row r="2876" spans="5:6" ht="15" x14ac:dyDescent="0.2">
      <c r="E2876" s="7"/>
      <c r="F2876" s="7"/>
    </row>
    <row r="2877" spans="5:6" ht="15" x14ac:dyDescent="0.2">
      <c r="E2877" s="7"/>
      <c r="F2877" s="7"/>
    </row>
    <row r="2878" spans="5:6" ht="15" x14ac:dyDescent="0.2">
      <c r="E2878" s="7"/>
      <c r="F2878" s="7"/>
    </row>
    <row r="2879" spans="5:6" ht="15" x14ac:dyDescent="0.2">
      <c r="E2879" s="7"/>
      <c r="F2879" s="7"/>
    </row>
    <row r="2880" spans="5:6" ht="15" x14ac:dyDescent="0.2">
      <c r="E2880" s="7"/>
      <c r="F2880" s="7"/>
    </row>
    <row r="2881" spans="5:6" ht="15" x14ac:dyDescent="0.2">
      <c r="E2881" s="7"/>
      <c r="F2881" s="7"/>
    </row>
    <row r="2882" spans="5:6" ht="15" x14ac:dyDescent="0.2">
      <c r="E2882" s="7"/>
      <c r="F2882" s="7"/>
    </row>
    <row r="2883" spans="5:6" ht="15" x14ac:dyDescent="0.2">
      <c r="E2883" s="7"/>
      <c r="F2883" s="7"/>
    </row>
    <row r="2884" spans="5:6" ht="15" x14ac:dyDescent="0.2">
      <c r="E2884" s="7"/>
      <c r="F2884" s="7"/>
    </row>
    <row r="2885" spans="5:6" ht="15" x14ac:dyDescent="0.2">
      <c r="E2885" s="7"/>
      <c r="F2885" s="7"/>
    </row>
    <row r="2886" spans="5:6" ht="15" x14ac:dyDescent="0.2">
      <c r="E2886" s="7"/>
      <c r="F2886" s="7"/>
    </row>
    <row r="2887" spans="5:6" ht="15" x14ac:dyDescent="0.2">
      <c r="E2887" s="7"/>
      <c r="F2887" s="7"/>
    </row>
    <row r="2888" spans="5:6" ht="15" x14ac:dyDescent="0.2">
      <c r="E2888" s="7"/>
      <c r="F2888" s="7"/>
    </row>
    <row r="2889" spans="5:6" ht="15" x14ac:dyDescent="0.2">
      <c r="E2889" s="7"/>
      <c r="F2889" s="7"/>
    </row>
    <row r="2890" spans="5:6" ht="15" x14ac:dyDescent="0.2">
      <c r="E2890" s="7"/>
      <c r="F2890" s="7"/>
    </row>
    <row r="2891" spans="5:6" ht="15" x14ac:dyDescent="0.2">
      <c r="E2891" s="7"/>
      <c r="F2891" s="7"/>
    </row>
    <row r="2892" spans="5:6" ht="15" x14ac:dyDescent="0.2">
      <c r="E2892" s="7"/>
      <c r="F2892" s="7"/>
    </row>
    <row r="2893" spans="5:6" ht="15" x14ac:dyDescent="0.2">
      <c r="E2893" s="7"/>
      <c r="F2893" s="7"/>
    </row>
    <row r="2894" spans="5:6" ht="15" x14ac:dyDescent="0.2">
      <c r="E2894" s="7"/>
      <c r="F2894" s="7"/>
    </row>
    <row r="2895" spans="5:6" ht="15" x14ac:dyDescent="0.2">
      <c r="E2895" s="7"/>
      <c r="F2895" s="7"/>
    </row>
    <row r="2896" spans="5:6" ht="15" x14ac:dyDescent="0.2">
      <c r="E2896" s="7"/>
      <c r="F2896" s="7"/>
    </row>
    <row r="2897" spans="5:6" ht="15" x14ac:dyDescent="0.2">
      <c r="E2897" s="7"/>
      <c r="F2897" s="7"/>
    </row>
    <row r="2898" spans="5:6" ht="15" x14ac:dyDescent="0.2">
      <c r="E2898" s="7"/>
      <c r="F2898" s="7"/>
    </row>
    <row r="2899" spans="5:6" ht="15" x14ac:dyDescent="0.2">
      <c r="E2899" s="7"/>
      <c r="F2899" s="7"/>
    </row>
    <row r="2900" spans="5:6" ht="15" x14ac:dyDescent="0.2">
      <c r="E2900" s="7"/>
      <c r="F2900" s="7"/>
    </row>
    <row r="2901" spans="5:6" ht="15" x14ac:dyDescent="0.2">
      <c r="E2901" s="7"/>
      <c r="F2901" s="7"/>
    </row>
    <row r="2902" spans="5:6" ht="15" x14ac:dyDescent="0.2">
      <c r="E2902" s="7"/>
      <c r="F2902" s="7"/>
    </row>
    <row r="2903" spans="5:6" ht="15" x14ac:dyDescent="0.2">
      <c r="E2903" s="7"/>
      <c r="F2903" s="7"/>
    </row>
    <row r="2904" spans="5:6" ht="15" x14ac:dyDescent="0.2">
      <c r="E2904" s="7"/>
      <c r="F2904" s="7"/>
    </row>
    <row r="2905" spans="5:6" ht="15" x14ac:dyDescent="0.2">
      <c r="E2905" s="7"/>
      <c r="F2905" s="7"/>
    </row>
    <row r="2906" spans="5:6" ht="15" x14ac:dyDescent="0.2">
      <c r="E2906" s="7"/>
      <c r="F2906" s="7"/>
    </row>
    <row r="2907" spans="5:6" ht="15" x14ac:dyDescent="0.2">
      <c r="E2907" s="7"/>
      <c r="F2907" s="7"/>
    </row>
    <row r="2908" spans="5:6" ht="15" x14ac:dyDescent="0.2">
      <c r="E2908" s="7"/>
      <c r="F2908" s="7"/>
    </row>
    <row r="2909" spans="5:6" ht="15" x14ac:dyDescent="0.2">
      <c r="E2909" s="7"/>
      <c r="F2909" s="7"/>
    </row>
    <row r="2910" spans="5:6" ht="15" x14ac:dyDescent="0.2">
      <c r="E2910" s="7"/>
      <c r="F2910" s="7"/>
    </row>
    <row r="2911" spans="5:6" ht="15" x14ac:dyDescent="0.2">
      <c r="E2911" s="7"/>
      <c r="F2911" s="7"/>
    </row>
    <row r="2912" spans="5:6" ht="15" x14ac:dyDescent="0.2">
      <c r="E2912" s="7"/>
      <c r="F2912" s="7"/>
    </row>
    <row r="2913" spans="5:6" ht="15" x14ac:dyDescent="0.2">
      <c r="E2913" s="7"/>
      <c r="F2913" s="7"/>
    </row>
    <row r="2914" spans="5:6" ht="15" x14ac:dyDescent="0.2">
      <c r="E2914" s="7"/>
      <c r="F2914" s="7"/>
    </row>
    <row r="2915" spans="5:6" ht="15" x14ac:dyDescent="0.2">
      <c r="E2915" s="7"/>
      <c r="F2915" s="7"/>
    </row>
    <row r="2916" spans="5:6" ht="15" x14ac:dyDescent="0.2">
      <c r="E2916" s="7"/>
      <c r="F2916" s="7"/>
    </row>
    <row r="2917" spans="5:6" ht="15" x14ac:dyDescent="0.2">
      <c r="E2917" s="7"/>
      <c r="F2917" s="7"/>
    </row>
    <row r="2918" spans="5:6" ht="15" x14ac:dyDescent="0.2">
      <c r="E2918" s="7"/>
      <c r="F2918" s="7"/>
    </row>
    <row r="2919" spans="5:6" ht="15" x14ac:dyDescent="0.2">
      <c r="E2919" s="7"/>
      <c r="F2919" s="7"/>
    </row>
    <row r="2920" spans="5:6" ht="15" x14ac:dyDescent="0.2">
      <c r="E2920" s="7"/>
      <c r="F2920" s="7"/>
    </row>
    <row r="2921" spans="5:6" ht="15" x14ac:dyDescent="0.2">
      <c r="E2921" s="7"/>
      <c r="F2921" s="7"/>
    </row>
    <row r="2922" spans="5:6" ht="15" x14ac:dyDescent="0.2">
      <c r="E2922" s="7"/>
      <c r="F2922" s="7"/>
    </row>
    <row r="2923" spans="5:6" ht="15" x14ac:dyDescent="0.2">
      <c r="E2923" s="7"/>
      <c r="F2923" s="7"/>
    </row>
    <row r="2924" spans="5:6" ht="15" x14ac:dyDescent="0.2">
      <c r="E2924" s="7"/>
      <c r="F2924" s="7"/>
    </row>
    <row r="2925" spans="5:6" ht="15" x14ac:dyDescent="0.2">
      <c r="E2925" s="7"/>
      <c r="F2925" s="7"/>
    </row>
    <row r="2926" spans="5:6" ht="15" x14ac:dyDescent="0.2">
      <c r="E2926" s="7"/>
      <c r="F2926" s="7"/>
    </row>
    <row r="2927" spans="5:6" ht="15" x14ac:dyDescent="0.2">
      <c r="E2927" s="7"/>
      <c r="F2927" s="7"/>
    </row>
    <row r="2928" spans="5:6" ht="15" x14ac:dyDescent="0.2">
      <c r="E2928" s="7"/>
      <c r="F2928" s="7"/>
    </row>
    <row r="2929" spans="5:6" ht="15" x14ac:dyDescent="0.2">
      <c r="E2929" s="7"/>
      <c r="F2929" s="7"/>
    </row>
    <row r="2930" spans="5:6" ht="15" x14ac:dyDescent="0.2">
      <c r="E2930" s="7"/>
      <c r="F2930" s="7"/>
    </row>
    <row r="2931" spans="5:6" ht="15" x14ac:dyDescent="0.2">
      <c r="E2931" s="7"/>
      <c r="F2931" s="7"/>
    </row>
    <row r="2932" spans="5:6" ht="15" x14ac:dyDescent="0.2">
      <c r="E2932" s="7"/>
      <c r="F2932" s="7"/>
    </row>
    <row r="2933" spans="5:6" ht="15" x14ac:dyDescent="0.2">
      <c r="E2933" s="7"/>
      <c r="F2933" s="7"/>
    </row>
    <row r="2934" spans="5:6" ht="15" x14ac:dyDescent="0.2">
      <c r="E2934" s="7"/>
      <c r="F2934" s="7"/>
    </row>
    <row r="2935" spans="5:6" ht="15" x14ac:dyDescent="0.2">
      <c r="E2935" s="7"/>
      <c r="F2935" s="7"/>
    </row>
    <row r="2936" spans="5:6" ht="15" x14ac:dyDescent="0.2">
      <c r="E2936" s="7"/>
      <c r="F2936" s="7"/>
    </row>
    <row r="2937" spans="5:6" ht="15" x14ac:dyDescent="0.2">
      <c r="E2937" s="7"/>
      <c r="F2937" s="7"/>
    </row>
    <row r="2938" spans="5:6" ht="15" x14ac:dyDescent="0.2">
      <c r="E2938" s="7"/>
      <c r="F2938" s="7"/>
    </row>
    <row r="2939" spans="5:6" ht="15" x14ac:dyDescent="0.2">
      <c r="E2939" s="7"/>
      <c r="F2939" s="7"/>
    </row>
    <row r="2940" spans="5:6" ht="15" x14ac:dyDescent="0.2">
      <c r="E2940" s="7"/>
      <c r="F2940" s="7"/>
    </row>
    <row r="2941" spans="5:6" ht="15" x14ac:dyDescent="0.2">
      <c r="E2941" s="7"/>
      <c r="F2941" s="7"/>
    </row>
    <row r="2942" spans="5:6" ht="15" x14ac:dyDescent="0.2">
      <c r="E2942" s="7"/>
      <c r="F2942" s="7"/>
    </row>
    <row r="2943" spans="5:6" ht="15" x14ac:dyDescent="0.2">
      <c r="E2943" s="7"/>
      <c r="F2943" s="7"/>
    </row>
    <row r="2944" spans="5:6" ht="15" x14ac:dyDescent="0.2">
      <c r="E2944" s="7"/>
      <c r="F2944" s="7"/>
    </row>
    <row r="2945" spans="5:6" ht="15" x14ac:dyDescent="0.2">
      <c r="E2945" s="7"/>
      <c r="F2945" s="7"/>
    </row>
    <row r="2946" spans="5:6" ht="15" x14ac:dyDescent="0.2">
      <c r="E2946" s="7"/>
      <c r="F2946" s="7"/>
    </row>
    <row r="2947" spans="5:6" ht="15" x14ac:dyDescent="0.2">
      <c r="E2947" s="7"/>
      <c r="F2947" s="7"/>
    </row>
    <row r="2948" spans="5:6" ht="15" x14ac:dyDescent="0.2">
      <c r="E2948" s="7"/>
      <c r="F2948" s="7"/>
    </row>
    <row r="2949" spans="5:6" ht="15" x14ac:dyDescent="0.2">
      <c r="E2949" s="7"/>
      <c r="F2949" s="7"/>
    </row>
    <row r="2950" spans="5:6" ht="15" x14ac:dyDescent="0.2">
      <c r="E2950" s="7"/>
      <c r="F2950" s="7"/>
    </row>
    <row r="2951" spans="5:6" ht="15" x14ac:dyDescent="0.2">
      <c r="E2951" s="7"/>
      <c r="F2951" s="7"/>
    </row>
    <row r="2952" spans="5:6" ht="15" x14ac:dyDescent="0.2">
      <c r="E2952" s="7"/>
      <c r="F2952" s="7"/>
    </row>
    <row r="2953" spans="5:6" ht="15" x14ac:dyDescent="0.2">
      <c r="E2953" s="7"/>
      <c r="F2953" s="7"/>
    </row>
    <row r="2954" spans="5:6" ht="15" x14ac:dyDescent="0.2">
      <c r="E2954" s="7"/>
      <c r="F2954" s="7"/>
    </row>
    <row r="2955" spans="5:6" ht="15" x14ac:dyDescent="0.2">
      <c r="E2955" s="7"/>
      <c r="F2955" s="7"/>
    </row>
    <row r="2956" spans="5:6" ht="15" x14ac:dyDescent="0.2">
      <c r="E2956" s="7"/>
      <c r="F2956" s="7"/>
    </row>
    <row r="2957" spans="5:6" ht="15" x14ac:dyDescent="0.2">
      <c r="E2957" s="7"/>
      <c r="F2957" s="7"/>
    </row>
    <row r="2958" spans="5:6" ht="15" x14ac:dyDescent="0.2">
      <c r="E2958" s="7"/>
      <c r="F2958" s="7"/>
    </row>
    <row r="2959" spans="5:6" ht="15" x14ac:dyDescent="0.2">
      <c r="E2959" s="7"/>
      <c r="F2959" s="7"/>
    </row>
    <row r="2960" spans="5:6" ht="15" x14ac:dyDescent="0.2">
      <c r="E2960" s="7"/>
      <c r="F2960" s="7"/>
    </row>
    <row r="2961" spans="5:6" ht="15" x14ac:dyDescent="0.2">
      <c r="E2961" s="7"/>
      <c r="F2961" s="7"/>
    </row>
    <row r="2962" spans="5:6" ht="15" x14ac:dyDescent="0.2">
      <c r="E2962" s="7"/>
      <c r="F2962" s="7"/>
    </row>
    <row r="2963" spans="5:6" ht="15" x14ac:dyDescent="0.2">
      <c r="E2963" s="7"/>
      <c r="F2963" s="7"/>
    </row>
    <row r="2964" spans="5:6" ht="15" x14ac:dyDescent="0.2">
      <c r="E2964" s="7"/>
      <c r="F2964" s="7"/>
    </row>
    <row r="2965" spans="5:6" ht="15" x14ac:dyDescent="0.2">
      <c r="E2965" s="7"/>
      <c r="F2965" s="7"/>
    </row>
    <row r="2966" spans="5:6" ht="15" x14ac:dyDescent="0.2">
      <c r="E2966" s="7"/>
      <c r="F2966" s="7"/>
    </row>
    <row r="2967" spans="5:6" ht="15" x14ac:dyDescent="0.2">
      <c r="E2967" s="7"/>
      <c r="F2967" s="7"/>
    </row>
    <row r="2968" spans="5:6" ht="15" x14ac:dyDescent="0.2">
      <c r="E2968" s="7"/>
      <c r="F2968" s="7"/>
    </row>
    <row r="2969" spans="5:6" ht="15" x14ac:dyDescent="0.2">
      <c r="E2969" s="7"/>
      <c r="F2969" s="7"/>
    </row>
    <row r="2970" spans="5:6" ht="15" x14ac:dyDescent="0.2">
      <c r="E2970" s="7"/>
      <c r="F2970" s="7"/>
    </row>
    <row r="2971" spans="5:6" ht="15" x14ac:dyDescent="0.2">
      <c r="E2971" s="7"/>
      <c r="F2971" s="7"/>
    </row>
    <row r="2972" spans="5:6" ht="15" x14ac:dyDescent="0.2">
      <c r="E2972" s="7"/>
      <c r="F2972" s="7"/>
    </row>
    <row r="2973" spans="5:6" ht="15" x14ac:dyDescent="0.2">
      <c r="E2973" s="7"/>
      <c r="F2973" s="7"/>
    </row>
    <row r="2974" spans="5:6" ht="15" x14ac:dyDescent="0.2">
      <c r="E2974" s="7"/>
      <c r="F2974" s="7"/>
    </row>
    <row r="2975" spans="5:6" ht="15" x14ac:dyDescent="0.2">
      <c r="E2975" s="7"/>
      <c r="F2975" s="7"/>
    </row>
    <row r="2976" spans="5:6" ht="15" x14ac:dyDescent="0.2">
      <c r="E2976" s="7"/>
      <c r="F2976" s="7"/>
    </row>
    <row r="2977" spans="5:6" ht="15" x14ac:dyDescent="0.2">
      <c r="E2977" s="7"/>
      <c r="F2977" s="7"/>
    </row>
    <row r="2978" spans="5:6" ht="15" x14ac:dyDescent="0.2">
      <c r="E2978" s="7"/>
      <c r="F2978" s="7"/>
    </row>
    <row r="2979" spans="5:6" ht="15" x14ac:dyDescent="0.2">
      <c r="E2979" s="7"/>
      <c r="F2979" s="7"/>
    </row>
    <row r="2980" spans="5:6" ht="15" x14ac:dyDescent="0.2">
      <c r="E2980" s="7"/>
      <c r="F2980" s="7"/>
    </row>
    <row r="2981" spans="5:6" ht="15" x14ac:dyDescent="0.2">
      <c r="E2981" s="7"/>
      <c r="F2981" s="7"/>
    </row>
    <row r="2982" spans="5:6" ht="15" x14ac:dyDescent="0.2">
      <c r="E2982" s="7"/>
      <c r="F2982" s="7"/>
    </row>
    <row r="2983" spans="5:6" ht="15" x14ac:dyDescent="0.2">
      <c r="E2983" s="7"/>
      <c r="F2983" s="7"/>
    </row>
    <row r="2984" spans="5:6" ht="15" x14ac:dyDescent="0.2">
      <c r="E2984" s="7"/>
      <c r="F2984" s="7"/>
    </row>
    <row r="2985" spans="5:6" ht="15" x14ac:dyDescent="0.2">
      <c r="E2985" s="7"/>
      <c r="F2985" s="7"/>
    </row>
    <row r="2986" spans="5:6" ht="15" x14ac:dyDescent="0.2">
      <c r="E2986" s="7"/>
      <c r="F2986" s="7"/>
    </row>
    <row r="2987" spans="5:6" ht="15" x14ac:dyDescent="0.2">
      <c r="E2987" s="7"/>
      <c r="F2987" s="7"/>
    </row>
    <row r="2988" spans="5:6" ht="15" x14ac:dyDescent="0.2">
      <c r="E2988" s="7"/>
      <c r="F2988" s="7"/>
    </row>
    <row r="2989" spans="5:6" ht="15" x14ac:dyDescent="0.2">
      <c r="E2989" s="7"/>
      <c r="F2989" s="7"/>
    </row>
    <row r="2990" spans="5:6" ht="15" x14ac:dyDescent="0.2">
      <c r="E2990" s="7"/>
      <c r="F2990" s="7"/>
    </row>
    <row r="2991" spans="5:6" ht="15" x14ac:dyDescent="0.2">
      <c r="E2991" s="7"/>
      <c r="F2991" s="7"/>
    </row>
    <row r="2992" spans="5:6" ht="15" x14ac:dyDescent="0.2">
      <c r="E2992" s="7"/>
      <c r="F2992" s="7"/>
    </row>
    <row r="2993" spans="5:6" ht="15" x14ac:dyDescent="0.2">
      <c r="E2993" s="7"/>
      <c r="F2993" s="7"/>
    </row>
    <row r="2994" spans="5:6" ht="15" x14ac:dyDescent="0.2">
      <c r="E2994" s="7"/>
      <c r="F2994" s="7"/>
    </row>
    <row r="2995" spans="5:6" ht="15" x14ac:dyDescent="0.2">
      <c r="E2995" s="7"/>
      <c r="F2995" s="7"/>
    </row>
    <row r="2996" spans="5:6" ht="15" x14ac:dyDescent="0.2">
      <c r="E2996" s="7"/>
      <c r="F2996" s="7"/>
    </row>
    <row r="2997" spans="5:6" ht="15" x14ac:dyDescent="0.2">
      <c r="E2997" s="7"/>
      <c r="F2997" s="7"/>
    </row>
    <row r="2998" spans="5:6" ht="15" x14ac:dyDescent="0.2">
      <c r="E2998" s="7"/>
      <c r="F2998" s="7"/>
    </row>
    <row r="2999" spans="5:6" ht="15" x14ac:dyDescent="0.2">
      <c r="E2999" s="7"/>
      <c r="F2999" s="7"/>
    </row>
    <row r="3000" spans="5:6" ht="15" x14ac:dyDescent="0.2">
      <c r="E3000" s="7"/>
      <c r="F3000" s="7"/>
    </row>
    <row r="3001" spans="5:6" ht="15" x14ac:dyDescent="0.2">
      <c r="E3001" s="7"/>
      <c r="F3001" s="7"/>
    </row>
    <row r="3002" spans="5:6" ht="15" x14ac:dyDescent="0.2">
      <c r="E3002" s="7"/>
      <c r="F3002" s="7"/>
    </row>
    <row r="3003" spans="5:6" ht="15" x14ac:dyDescent="0.2">
      <c r="E3003" s="7"/>
      <c r="F3003" s="7"/>
    </row>
    <row r="3004" spans="5:6" ht="15" x14ac:dyDescent="0.2">
      <c r="E3004" s="7"/>
      <c r="F3004" s="7"/>
    </row>
    <row r="3005" spans="5:6" ht="15" x14ac:dyDescent="0.2">
      <c r="E3005" s="7"/>
      <c r="F3005" s="7"/>
    </row>
    <row r="3006" spans="5:6" ht="15" x14ac:dyDescent="0.2">
      <c r="E3006" s="7"/>
      <c r="F3006" s="7"/>
    </row>
    <row r="3007" spans="5:6" ht="15" x14ac:dyDescent="0.2">
      <c r="E3007" s="7"/>
      <c r="F3007" s="7"/>
    </row>
    <row r="3008" spans="5:6" ht="15" x14ac:dyDescent="0.2">
      <c r="E3008" s="7"/>
      <c r="F3008" s="7"/>
    </row>
    <row r="3009" spans="5:6" ht="15" x14ac:dyDescent="0.2">
      <c r="E3009" s="7"/>
      <c r="F3009" s="7"/>
    </row>
    <row r="3010" spans="5:6" ht="15" x14ac:dyDescent="0.2">
      <c r="E3010" s="7"/>
      <c r="F3010" s="7"/>
    </row>
    <row r="3011" spans="5:6" ht="15" x14ac:dyDescent="0.2">
      <c r="E3011" s="7"/>
      <c r="F3011" s="7"/>
    </row>
    <row r="3012" spans="5:6" ht="15" x14ac:dyDescent="0.2">
      <c r="E3012" s="7"/>
      <c r="F3012" s="7"/>
    </row>
    <row r="3013" spans="5:6" ht="15" x14ac:dyDescent="0.2">
      <c r="E3013" s="7"/>
      <c r="F3013" s="7"/>
    </row>
    <row r="3014" spans="5:6" ht="15" x14ac:dyDescent="0.2">
      <c r="E3014" s="7"/>
      <c r="F3014" s="7"/>
    </row>
    <row r="3015" spans="5:6" ht="15" x14ac:dyDescent="0.2">
      <c r="E3015" s="7"/>
      <c r="F3015" s="7"/>
    </row>
    <row r="3016" spans="5:6" ht="15" x14ac:dyDescent="0.2">
      <c r="E3016" s="7"/>
      <c r="F3016" s="7"/>
    </row>
    <row r="3017" spans="5:6" ht="15" x14ac:dyDescent="0.2">
      <c r="E3017" s="7"/>
      <c r="F3017" s="7"/>
    </row>
    <row r="3018" spans="5:6" ht="15" x14ac:dyDescent="0.2">
      <c r="E3018" s="7"/>
      <c r="F3018" s="7"/>
    </row>
    <row r="3019" spans="5:6" ht="15" x14ac:dyDescent="0.2">
      <c r="E3019" s="7"/>
      <c r="F3019" s="7"/>
    </row>
    <row r="3020" spans="5:6" ht="15" x14ac:dyDescent="0.2">
      <c r="E3020" s="7"/>
      <c r="F3020" s="7"/>
    </row>
    <row r="3021" spans="5:6" ht="15" x14ac:dyDescent="0.2">
      <c r="E3021" s="7"/>
      <c r="F3021" s="7"/>
    </row>
    <row r="3022" spans="5:6" ht="15" x14ac:dyDescent="0.2">
      <c r="E3022" s="7"/>
      <c r="F3022" s="7"/>
    </row>
    <row r="3023" spans="5:6" ht="15" x14ac:dyDescent="0.2">
      <c r="E3023" s="7"/>
      <c r="F3023" s="7"/>
    </row>
    <row r="3024" spans="5:6" ht="15" x14ac:dyDescent="0.2">
      <c r="E3024" s="7"/>
      <c r="F3024" s="7"/>
    </row>
    <row r="3025" spans="5:6" ht="15" x14ac:dyDescent="0.2">
      <c r="E3025" s="7"/>
      <c r="F3025" s="7"/>
    </row>
    <row r="3026" spans="5:6" ht="15" x14ac:dyDescent="0.2">
      <c r="E3026" s="7"/>
      <c r="F3026" s="7"/>
    </row>
    <row r="3027" spans="5:6" ht="15" x14ac:dyDescent="0.2">
      <c r="E3027" s="7"/>
      <c r="F3027" s="7"/>
    </row>
    <row r="3028" spans="5:6" ht="15" x14ac:dyDescent="0.2">
      <c r="E3028" s="7"/>
      <c r="F3028" s="7"/>
    </row>
    <row r="3029" spans="5:6" ht="15" x14ac:dyDescent="0.2">
      <c r="E3029" s="7"/>
      <c r="F3029" s="7"/>
    </row>
    <row r="3030" spans="5:6" ht="15" x14ac:dyDescent="0.2">
      <c r="E3030" s="7"/>
      <c r="F3030" s="7"/>
    </row>
    <row r="3031" spans="5:6" ht="15" x14ac:dyDescent="0.2">
      <c r="E3031" s="7"/>
      <c r="F3031" s="7"/>
    </row>
    <row r="3032" spans="5:6" ht="15" x14ac:dyDescent="0.2">
      <c r="E3032" s="7"/>
      <c r="F3032" s="7"/>
    </row>
    <row r="3033" spans="5:6" ht="15" x14ac:dyDescent="0.2">
      <c r="E3033" s="7"/>
      <c r="F3033" s="7"/>
    </row>
    <row r="3034" spans="5:6" ht="15" x14ac:dyDescent="0.2">
      <c r="E3034" s="7"/>
      <c r="F3034" s="7"/>
    </row>
    <row r="3035" spans="5:6" ht="15" x14ac:dyDescent="0.2">
      <c r="E3035" s="7"/>
      <c r="F3035" s="7"/>
    </row>
    <row r="3036" spans="5:6" ht="15" x14ac:dyDescent="0.2">
      <c r="E3036" s="7"/>
      <c r="F3036" s="7"/>
    </row>
    <row r="3037" spans="5:6" ht="15" x14ac:dyDescent="0.2">
      <c r="E3037" s="7"/>
      <c r="F3037" s="7"/>
    </row>
    <row r="3038" spans="5:6" ht="15" x14ac:dyDescent="0.2">
      <c r="E3038" s="7"/>
      <c r="F3038" s="7"/>
    </row>
    <row r="3039" spans="5:6" ht="15" x14ac:dyDescent="0.2">
      <c r="E3039" s="7"/>
      <c r="F3039" s="7"/>
    </row>
    <row r="3040" spans="5:6" ht="15" x14ac:dyDescent="0.2">
      <c r="E3040" s="7"/>
      <c r="F3040" s="7"/>
    </row>
    <row r="3041" spans="5:6" ht="15" x14ac:dyDescent="0.2">
      <c r="E3041" s="7"/>
      <c r="F3041" s="7"/>
    </row>
    <row r="3042" spans="5:6" ht="15" x14ac:dyDescent="0.2">
      <c r="E3042" s="7"/>
      <c r="F3042" s="7"/>
    </row>
    <row r="3043" spans="5:6" ht="15" x14ac:dyDescent="0.2">
      <c r="E3043" s="7"/>
      <c r="F3043" s="7"/>
    </row>
    <row r="3044" spans="5:6" ht="15" x14ac:dyDescent="0.2">
      <c r="E3044" s="7"/>
      <c r="F3044" s="7"/>
    </row>
    <row r="3045" spans="5:6" ht="15" x14ac:dyDescent="0.2">
      <c r="E3045" s="7"/>
      <c r="F3045" s="7"/>
    </row>
    <row r="3046" spans="5:6" ht="15" x14ac:dyDescent="0.2">
      <c r="E3046" s="7"/>
      <c r="F3046" s="7"/>
    </row>
    <row r="3047" spans="5:6" ht="15" x14ac:dyDescent="0.2">
      <c r="E3047" s="7"/>
      <c r="F3047" s="7"/>
    </row>
    <row r="3048" spans="5:6" ht="15" x14ac:dyDescent="0.2">
      <c r="E3048" s="7"/>
      <c r="F3048" s="7"/>
    </row>
    <row r="3049" spans="5:6" ht="15" x14ac:dyDescent="0.2">
      <c r="E3049" s="7"/>
      <c r="F3049" s="7"/>
    </row>
    <row r="3050" spans="5:6" ht="15" x14ac:dyDescent="0.2">
      <c r="E3050" s="7"/>
      <c r="F3050" s="7"/>
    </row>
    <row r="3051" spans="5:6" ht="15" x14ac:dyDescent="0.2">
      <c r="E3051" s="7"/>
      <c r="F3051" s="7"/>
    </row>
    <row r="3052" spans="5:6" ht="15" x14ac:dyDescent="0.2">
      <c r="E3052" s="7"/>
      <c r="F3052" s="7"/>
    </row>
    <row r="3053" spans="5:6" ht="15" x14ac:dyDescent="0.2">
      <c r="E3053" s="7"/>
      <c r="F3053" s="7"/>
    </row>
    <row r="3054" spans="5:6" ht="15" x14ac:dyDescent="0.2">
      <c r="E3054" s="7"/>
      <c r="F3054" s="7"/>
    </row>
    <row r="3055" spans="5:6" ht="15" x14ac:dyDescent="0.2">
      <c r="E3055" s="7"/>
      <c r="F3055" s="7"/>
    </row>
    <row r="3056" spans="5:6" ht="15" x14ac:dyDescent="0.2">
      <c r="E3056" s="7"/>
      <c r="F3056" s="7"/>
    </row>
    <row r="3057" spans="5:6" ht="15" x14ac:dyDescent="0.2">
      <c r="E3057" s="7"/>
      <c r="F3057" s="7"/>
    </row>
    <row r="3058" spans="5:6" ht="15" x14ac:dyDescent="0.2">
      <c r="E3058" s="7"/>
      <c r="F3058" s="7"/>
    </row>
    <row r="3059" spans="5:6" ht="15" x14ac:dyDescent="0.2">
      <c r="E3059" s="7"/>
      <c r="F3059" s="7"/>
    </row>
    <row r="3060" spans="5:6" ht="15" x14ac:dyDescent="0.2">
      <c r="E3060" s="7"/>
      <c r="F3060" s="7"/>
    </row>
    <row r="3061" spans="5:6" ht="15" x14ac:dyDescent="0.2">
      <c r="E3061" s="7"/>
      <c r="F3061" s="7"/>
    </row>
    <row r="3062" spans="5:6" ht="15" x14ac:dyDescent="0.2">
      <c r="E3062" s="7"/>
      <c r="F3062" s="7"/>
    </row>
    <row r="3063" spans="5:6" ht="15" x14ac:dyDescent="0.2">
      <c r="E3063" s="7"/>
      <c r="F3063" s="7"/>
    </row>
    <row r="3064" spans="5:6" ht="15" x14ac:dyDescent="0.2">
      <c r="E3064" s="7"/>
      <c r="F3064" s="7"/>
    </row>
    <row r="3065" spans="5:6" ht="15" x14ac:dyDescent="0.2">
      <c r="E3065" s="7"/>
      <c r="F3065" s="7"/>
    </row>
    <row r="3066" spans="5:6" ht="15" x14ac:dyDescent="0.2">
      <c r="E3066" s="7"/>
      <c r="F3066" s="7"/>
    </row>
    <row r="3067" spans="5:6" ht="15" x14ac:dyDescent="0.2">
      <c r="E3067" s="7"/>
      <c r="F3067" s="7"/>
    </row>
    <row r="3068" spans="5:6" ht="15" x14ac:dyDescent="0.2">
      <c r="E3068" s="7"/>
      <c r="F3068" s="7"/>
    </row>
    <row r="3069" spans="5:6" ht="15" x14ac:dyDescent="0.2">
      <c r="E3069" s="7"/>
      <c r="F3069" s="7"/>
    </row>
    <row r="3070" spans="5:6" ht="15" x14ac:dyDescent="0.2">
      <c r="E3070" s="7"/>
      <c r="F3070" s="7"/>
    </row>
    <row r="3071" spans="5:6" ht="15" x14ac:dyDescent="0.2">
      <c r="E3071" s="7"/>
      <c r="F3071" s="7"/>
    </row>
    <row r="3072" spans="5:6" ht="15" x14ac:dyDescent="0.2">
      <c r="E3072" s="7"/>
      <c r="F3072" s="7"/>
    </row>
    <row r="3073" spans="5:6" ht="15" x14ac:dyDescent="0.2">
      <c r="E3073" s="7"/>
      <c r="F3073" s="7"/>
    </row>
    <row r="3074" spans="5:6" ht="15" x14ac:dyDescent="0.2">
      <c r="E3074" s="7"/>
      <c r="F3074" s="7"/>
    </row>
    <row r="3075" spans="5:6" ht="15" x14ac:dyDescent="0.2">
      <c r="E3075" s="7"/>
      <c r="F3075" s="7"/>
    </row>
    <row r="3076" spans="5:6" ht="15" x14ac:dyDescent="0.2">
      <c r="E3076" s="7"/>
      <c r="F3076" s="7"/>
    </row>
    <row r="3077" spans="5:6" ht="15" x14ac:dyDescent="0.2">
      <c r="E3077" s="7"/>
      <c r="F3077" s="7"/>
    </row>
    <row r="3078" spans="5:6" ht="15" x14ac:dyDescent="0.2">
      <c r="E3078" s="7"/>
      <c r="F3078" s="7"/>
    </row>
    <row r="3079" spans="5:6" ht="15" x14ac:dyDescent="0.2">
      <c r="E3079" s="7"/>
      <c r="F3079" s="7"/>
    </row>
    <row r="3080" spans="5:6" ht="15" x14ac:dyDescent="0.2">
      <c r="E3080" s="7"/>
      <c r="F3080" s="7"/>
    </row>
    <row r="3081" spans="5:6" ht="15" x14ac:dyDescent="0.2">
      <c r="E3081" s="7"/>
      <c r="F3081" s="7"/>
    </row>
    <row r="3082" spans="5:6" ht="15" x14ac:dyDescent="0.2">
      <c r="E3082" s="7"/>
      <c r="F3082" s="7"/>
    </row>
    <row r="3083" spans="5:6" ht="15" x14ac:dyDescent="0.2">
      <c r="E3083" s="7"/>
      <c r="F3083" s="7"/>
    </row>
    <row r="3084" spans="5:6" ht="15" x14ac:dyDescent="0.2">
      <c r="E3084" s="7"/>
      <c r="F3084" s="7"/>
    </row>
    <row r="3085" spans="5:6" ht="15" x14ac:dyDescent="0.2">
      <c r="E3085" s="7"/>
      <c r="F3085" s="7"/>
    </row>
    <row r="3086" spans="5:6" ht="15" x14ac:dyDescent="0.2">
      <c r="E3086" s="7"/>
      <c r="F3086" s="7"/>
    </row>
    <row r="3087" spans="5:6" ht="15" x14ac:dyDescent="0.2">
      <c r="E3087" s="7"/>
      <c r="F3087" s="7"/>
    </row>
    <row r="3088" spans="5:6" ht="15" x14ac:dyDescent="0.2">
      <c r="E3088" s="7"/>
      <c r="F3088" s="7"/>
    </row>
    <row r="3089" spans="5:6" ht="15" x14ac:dyDescent="0.2">
      <c r="E3089" s="7"/>
      <c r="F3089" s="7"/>
    </row>
    <row r="3090" spans="5:6" ht="15" x14ac:dyDescent="0.2">
      <c r="E3090" s="7"/>
      <c r="F3090" s="7"/>
    </row>
    <row r="3091" spans="5:6" ht="15" x14ac:dyDescent="0.2">
      <c r="E3091" s="7"/>
      <c r="F3091" s="7"/>
    </row>
    <row r="3092" spans="5:6" ht="15" x14ac:dyDescent="0.2">
      <c r="E3092" s="7"/>
      <c r="F3092" s="7"/>
    </row>
    <row r="3093" spans="5:6" ht="15" x14ac:dyDescent="0.2">
      <c r="E3093" s="7"/>
      <c r="F3093" s="7"/>
    </row>
    <row r="3094" spans="5:6" ht="15" x14ac:dyDescent="0.2">
      <c r="E3094" s="7"/>
      <c r="F3094" s="7"/>
    </row>
    <row r="3095" spans="5:6" ht="15" x14ac:dyDescent="0.2">
      <c r="E3095" s="7"/>
      <c r="F3095" s="7"/>
    </row>
    <row r="3096" spans="5:6" ht="15" x14ac:dyDescent="0.2">
      <c r="E3096" s="7"/>
      <c r="F3096" s="7"/>
    </row>
    <row r="3097" spans="5:6" ht="15" x14ac:dyDescent="0.2">
      <c r="E3097" s="7"/>
      <c r="F3097" s="7"/>
    </row>
    <row r="3098" spans="5:6" ht="15" x14ac:dyDescent="0.2">
      <c r="E3098" s="7"/>
      <c r="F3098" s="7"/>
    </row>
    <row r="3099" spans="5:6" ht="15" x14ac:dyDescent="0.2">
      <c r="E3099" s="7"/>
      <c r="F3099" s="7"/>
    </row>
    <row r="3100" spans="5:6" ht="15" x14ac:dyDescent="0.2">
      <c r="E3100" s="7"/>
      <c r="F3100" s="7"/>
    </row>
    <row r="3101" spans="5:6" ht="15" x14ac:dyDescent="0.2">
      <c r="E3101" s="7"/>
      <c r="F3101" s="7"/>
    </row>
    <row r="3102" spans="5:6" ht="15" x14ac:dyDescent="0.2">
      <c r="E3102" s="7"/>
      <c r="F3102" s="7"/>
    </row>
    <row r="3103" spans="5:6" ht="15" x14ac:dyDescent="0.2">
      <c r="E3103" s="7"/>
      <c r="F3103" s="7"/>
    </row>
    <row r="3104" spans="5:6" ht="15" x14ac:dyDescent="0.2">
      <c r="E3104" s="7"/>
      <c r="F3104" s="7"/>
    </row>
    <row r="3105" spans="5:6" ht="15" x14ac:dyDescent="0.2">
      <c r="E3105" s="7"/>
      <c r="F3105" s="7"/>
    </row>
    <row r="3106" spans="5:6" ht="15" x14ac:dyDescent="0.2">
      <c r="E3106" s="7"/>
      <c r="F3106" s="7"/>
    </row>
    <row r="3107" spans="5:6" ht="15" x14ac:dyDescent="0.2">
      <c r="E3107" s="7"/>
      <c r="F3107" s="7"/>
    </row>
    <row r="3108" spans="5:6" ht="15" x14ac:dyDescent="0.2">
      <c r="E3108" s="7"/>
      <c r="F3108" s="7"/>
    </row>
    <row r="3109" spans="5:6" ht="15" x14ac:dyDescent="0.2">
      <c r="E3109" s="7"/>
      <c r="F3109" s="7"/>
    </row>
    <row r="3110" spans="5:6" ht="15" x14ac:dyDescent="0.2">
      <c r="E3110" s="7"/>
      <c r="F3110" s="7"/>
    </row>
    <row r="3111" spans="5:6" ht="15" x14ac:dyDescent="0.2">
      <c r="E3111" s="7"/>
      <c r="F3111" s="7"/>
    </row>
    <row r="3112" spans="5:6" ht="15" x14ac:dyDescent="0.2">
      <c r="E3112" s="7"/>
      <c r="F3112" s="7"/>
    </row>
    <row r="3113" spans="5:6" ht="15" x14ac:dyDescent="0.2">
      <c r="E3113" s="7"/>
      <c r="F3113" s="7"/>
    </row>
    <row r="3114" spans="5:6" ht="15" x14ac:dyDescent="0.2">
      <c r="E3114" s="7"/>
      <c r="F3114" s="7"/>
    </row>
    <row r="3115" spans="5:6" ht="15" x14ac:dyDescent="0.2">
      <c r="E3115" s="7"/>
      <c r="F3115" s="7"/>
    </row>
    <row r="3116" spans="5:6" ht="15" x14ac:dyDescent="0.2">
      <c r="E3116" s="7"/>
      <c r="F3116" s="7"/>
    </row>
    <row r="3117" spans="5:6" ht="15" x14ac:dyDescent="0.2">
      <c r="E3117" s="7"/>
      <c r="F3117" s="7"/>
    </row>
    <row r="3118" spans="5:6" ht="15" x14ac:dyDescent="0.2">
      <c r="E3118" s="7"/>
      <c r="F3118" s="7"/>
    </row>
    <row r="3119" spans="5:6" ht="15" x14ac:dyDescent="0.2">
      <c r="E3119" s="7"/>
      <c r="F3119" s="7"/>
    </row>
    <row r="3120" spans="5:6" ht="15" x14ac:dyDescent="0.2">
      <c r="E3120" s="7"/>
      <c r="F3120" s="7"/>
    </row>
    <row r="3121" spans="5:6" ht="15" x14ac:dyDescent="0.2">
      <c r="E3121" s="7"/>
      <c r="F3121" s="7"/>
    </row>
    <row r="3122" spans="5:6" ht="15" x14ac:dyDescent="0.2">
      <c r="E3122" s="7"/>
      <c r="F3122" s="7"/>
    </row>
    <row r="3123" spans="5:6" ht="15" x14ac:dyDescent="0.2">
      <c r="E3123" s="7"/>
      <c r="F3123" s="7"/>
    </row>
    <row r="3124" spans="5:6" ht="15" x14ac:dyDescent="0.2">
      <c r="E3124" s="7"/>
      <c r="F3124" s="7"/>
    </row>
    <row r="3125" spans="5:6" ht="15" x14ac:dyDescent="0.2">
      <c r="E3125" s="7"/>
      <c r="F3125" s="7"/>
    </row>
    <row r="3126" spans="5:6" ht="15" x14ac:dyDescent="0.2">
      <c r="E3126" s="7"/>
      <c r="F3126" s="7"/>
    </row>
    <row r="3127" spans="5:6" ht="15" x14ac:dyDescent="0.2">
      <c r="E3127" s="7"/>
      <c r="F3127" s="7"/>
    </row>
    <row r="3128" spans="5:6" ht="15" x14ac:dyDescent="0.2">
      <c r="E3128" s="7"/>
      <c r="F3128" s="7"/>
    </row>
    <row r="3129" spans="5:6" ht="15" x14ac:dyDescent="0.2">
      <c r="E3129" s="7"/>
      <c r="F3129" s="7"/>
    </row>
    <row r="3130" spans="5:6" ht="15" x14ac:dyDescent="0.2">
      <c r="E3130" s="7"/>
      <c r="F3130" s="7"/>
    </row>
    <row r="3131" spans="5:6" ht="15" x14ac:dyDescent="0.2">
      <c r="E3131" s="7"/>
      <c r="F3131" s="7"/>
    </row>
    <row r="3132" spans="5:6" ht="15" x14ac:dyDescent="0.2">
      <c r="E3132" s="7"/>
      <c r="F3132" s="7"/>
    </row>
    <row r="3133" spans="5:6" ht="15" x14ac:dyDescent="0.2">
      <c r="E3133" s="7"/>
      <c r="F3133" s="7"/>
    </row>
    <row r="3134" spans="5:6" ht="15" x14ac:dyDescent="0.2">
      <c r="E3134" s="7"/>
      <c r="F3134" s="7"/>
    </row>
    <row r="3135" spans="5:6" ht="15" x14ac:dyDescent="0.2">
      <c r="E3135" s="7"/>
      <c r="F3135" s="7"/>
    </row>
    <row r="3136" spans="5:6" ht="15" x14ac:dyDescent="0.2">
      <c r="E3136" s="7"/>
      <c r="F3136" s="7"/>
    </row>
    <row r="3137" spans="5:6" ht="15" x14ac:dyDescent="0.2">
      <c r="E3137" s="7"/>
      <c r="F3137" s="7"/>
    </row>
    <row r="3138" spans="5:6" ht="15" x14ac:dyDescent="0.2">
      <c r="E3138" s="7"/>
      <c r="F3138" s="7"/>
    </row>
    <row r="3139" spans="5:6" ht="15" x14ac:dyDescent="0.2">
      <c r="E3139" s="7"/>
      <c r="F3139" s="7"/>
    </row>
    <row r="3140" spans="5:6" ht="15" x14ac:dyDescent="0.2">
      <c r="E3140" s="7"/>
      <c r="F3140" s="7"/>
    </row>
    <row r="3141" spans="5:6" ht="15" x14ac:dyDescent="0.2">
      <c r="E3141" s="7"/>
      <c r="F3141" s="7"/>
    </row>
    <row r="3142" spans="5:6" ht="15" x14ac:dyDescent="0.2">
      <c r="E3142" s="7"/>
      <c r="F3142" s="7"/>
    </row>
    <row r="3143" spans="5:6" ht="15" x14ac:dyDescent="0.2">
      <c r="E3143" s="7"/>
      <c r="F3143" s="7"/>
    </row>
    <row r="3144" spans="5:6" ht="15" x14ac:dyDescent="0.2">
      <c r="E3144" s="7"/>
      <c r="F3144" s="7"/>
    </row>
    <row r="3145" spans="5:6" ht="15" x14ac:dyDescent="0.2">
      <c r="E3145" s="7"/>
      <c r="F3145" s="7"/>
    </row>
    <row r="3146" spans="5:6" ht="15" x14ac:dyDescent="0.2">
      <c r="E3146" s="7"/>
      <c r="F3146" s="7"/>
    </row>
    <row r="3147" spans="5:6" ht="15" x14ac:dyDescent="0.2">
      <c r="E3147" s="7"/>
      <c r="F3147" s="7"/>
    </row>
    <row r="3148" spans="5:6" ht="15" x14ac:dyDescent="0.2">
      <c r="E3148" s="7"/>
      <c r="F3148" s="7"/>
    </row>
    <row r="3149" spans="5:6" ht="15" x14ac:dyDescent="0.2">
      <c r="E3149" s="7"/>
      <c r="F3149" s="7"/>
    </row>
    <row r="3150" spans="5:6" ht="15" x14ac:dyDescent="0.2">
      <c r="E3150" s="7"/>
      <c r="F3150" s="7"/>
    </row>
    <row r="3151" spans="5:6" ht="15" x14ac:dyDescent="0.2">
      <c r="E3151" s="7"/>
      <c r="F3151" s="7"/>
    </row>
    <row r="3152" spans="5:6" ht="15" x14ac:dyDescent="0.2">
      <c r="E3152" s="7"/>
      <c r="F3152" s="7"/>
    </row>
    <row r="3153" spans="5:6" ht="15" x14ac:dyDescent="0.2">
      <c r="E3153" s="7"/>
      <c r="F3153" s="7"/>
    </row>
    <row r="3154" spans="5:6" ht="15" x14ac:dyDescent="0.2">
      <c r="E3154" s="7"/>
      <c r="F3154" s="7"/>
    </row>
    <row r="3155" spans="5:6" ht="15" x14ac:dyDescent="0.2">
      <c r="E3155" s="7"/>
      <c r="F3155" s="7"/>
    </row>
    <row r="3156" spans="5:6" ht="15" x14ac:dyDescent="0.2">
      <c r="E3156" s="7"/>
      <c r="F3156" s="7"/>
    </row>
    <row r="3157" spans="5:6" ht="15" x14ac:dyDescent="0.2">
      <c r="E3157" s="7"/>
      <c r="F3157" s="7"/>
    </row>
    <row r="3158" spans="5:6" ht="15" x14ac:dyDescent="0.2">
      <c r="E3158" s="7"/>
      <c r="F3158" s="7"/>
    </row>
    <row r="3159" spans="5:6" ht="15" x14ac:dyDescent="0.2">
      <c r="E3159" s="7"/>
      <c r="F3159" s="7"/>
    </row>
    <row r="3160" spans="5:6" ht="15" x14ac:dyDescent="0.2">
      <c r="E3160" s="7"/>
      <c r="F3160" s="7"/>
    </row>
    <row r="3161" spans="5:6" ht="15" x14ac:dyDescent="0.2">
      <c r="E3161" s="7"/>
      <c r="F3161" s="7"/>
    </row>
    <row r="3162" spans="5:6" ht="15" x14ac:dyDescent="0.2">
      <c r="E3162" s="7"/>
      <c r="F3162" s="7"/>
    </row>
    <row r="3163" spans="5:6" ht="15" x14ac:dyDescent="0.2">
      <c r="E3163" s="7"/>
      <c r="F3163" s="7"/>
    </row>
    <row r="3164" spans="5:6" ht="15" x14ac:dyDescent="0.2">
      <c r="E3164" s="7"/>
      <c r="F3164" s="7"/>
    </row>
    <row r="3165" spans="5:6" ht="15" x14ac:dyDescent="0.2">
      <c r="E3165" s="7"/>
      <c r="F3165" s="7"/>
    </row>
    <row r="3166" spans="5:6" ht="15" x14ac:dyDescent="0.2">
      <c r="E3166" s="7"/>
      <c r="F3166" s="7"/>
    </row>
    <row r="3167" spans="5:6" ht="15" x14ac:dyDescent="0.2">
      <c r="E3167" s="7"/>
      <c r="F3167" s="7"/>
    </row>
    <row r="3168" spans="5:6" ht="15" x14ac:dyDescent="0.2">
      <c r="E3168" s="7"/>
      <c r="F3168" s="7"/>
    </row>
    <row r="3169" spans="5:6" ht="15" x14ac:dyDescent="0.2">
      <c r="E3169" s="7"/>
      <c r="F3169" s="7"/>
    </row>
    <row r="3170" spans="5:6" ht="15" x14ac:dyDescent="0.2">
      <c r="E3170" s="7"/>
      <c r="F3170" s="7"/>
    </row>
    <row r="3171" spans="5:6" ht="15" x14ac:dyDescent="0.2">
      <c r="E3171" s="7"/>
      <c r="F3171" s="7"/>
    </row>
    <row r="3172" spans="5:6" ht="15" x14ac:dyDescent="0.2">
      <c r="E3172" s="7"/>
      <c r="F3172" s="7"/>
    </row>
    <row r="3173" spans="5:6" ht="15" x14ac:dyDescent="0.2">
      <c r="E3173" s="7"/>
      <c r="F3173" s="7"/>
    </row>
    <row r="3174" spans="5:6" ht="15" x14ac:dyDescent="0.2">
      <c r="E3174" s="7"/>
      <c r="F3174" s="7"/>
    </row>
    <row r="3175" spans="5:6" ht="15" x14ac:dyDescent="0.2">
      <c r="E3175" s="7"/>
      <c r="F3175" s="7"/>
    </row>
    <row r="3176" spans="5:6" ht="15" x14ac:dyDescent="0.2">
      <c r="E3176" s="7"/>
      <c r="F3176" s="7"/>
    </row>
    <row r="3177" spans="5:6" ht="15" x14ac:dyDescent="0.2">
      <c r="E3177" s="7"/>
      <c r="F3177" s="7"/>
    </row>
    <row r="3178" spans="5:6" ht="15" x14ac:dyDescent="0.2">
      <c r="E3178" s="7"/>
      <c r="F3178" s="7"/>
    </row>
    <row r="3179" spans="5:6" ht="15" x14ac:dyDescent="0.2">
      <c r="E3179" s="7"/>
      <c r="F3179" s="7"/>
    </row>
    <row r="3180" spans="5:6" ht="15" x14ac:dyDescent="0.2">
      <c r="E3180" s="7"/>
      <c r="F3180" s="7"/>
    </row>
    <row r="3181" spans="5:6" ht="15" x14ac:dyDescent="0.2">
      <c r="E3181" s="7"/>
      <c r="F3181" s="7"/>
    </row>
    <row r="3182" spans="5:6" ht="15" x14ac:dyDescent="0.2">
      <c r="E3182" s="7"/>
      <c r="F3182" s="7"/>
    </row>
    <row r="3183" spans="5:6" ht="15" x14ac:dyDescent="0.2">
      <c r="E3183" s="7"/>
      <c r="F3183" s="7"/>
    </row>
    <row r="3184" spans="5:6" ht="15" x14ac:dyDescent="0.2">
      <c r="E3184" s="7"/>
      <c r="F3184" s="7"/>
    </row>
    <row r="3185" spans="5:6" ht="15" x14ac:dyDescent="0.2">
      <c r="E3185" s="7"/>
      <c r="F3185" s="7"/>
    </row>
    <row r="3186" spans="5:6" ht="15" x14ac:dyDescent="0.2">
      <c r="E3186" s="7"/>
      <c r="F3186" s="7"/>
    </row>
    <row r="3187" spans="5:6" ht="15" x14ac:dyDescent="0.2">
      <c r="E3187" s="7"/>
      <c r="F3187" s="7"/>
    </row>
    <row r="3188" spans="5:6" ht="15" x14ac:dyDescent="0.2">
      <c r="E3188" s="7"/>
      <c r="F3188" s="7"/>
    </row>
    <row r="3189" spans="5:6" ht="15" x14ac:dyDescent="0.2">
      <c r="E3189" s="7"/>
      <c r="F3189" s="7"/>
    </row>
    <row r="3190" spans="5:6" ht="15" x14ac:dyDescent="0.2">
      <c r="E3190" s="7"/>
      <c r="F3190" s="7"/>
    </row>
    <row r="3191" spans="5:6" ht="15" x14ac:dyDescent="0.2">
      <c r="E3191" s="7"/>
      <c r="F3191" s="7"/>
    </row>
    <row r="3192" spans="5:6" ht="15" x14ac:dyDescent="0.2">
      <c r="E3192" s="7"/>
      <c r="F3192" s="7"/>
    </row>
    <row r="3193" spans="5:6" ht="15" x14ac:dyDescent="0.2">
      <c r="E3193" s="7"/>
      <c r="F3193" s="7"/>
    </row>
    <row r="3194" spans="5:6" ht="15" x14ac:dyDescent="0.2">
      <c r="E3194" s="7"/>
      <c r="F3194" s="7"/>
    </row>
    <row r="3195" spans="5:6" ht="15" x14ac:dyDescent="0.2">
      <c r="E3195" s="7"/>
      <c r="F3195" s="7"/>
    </row>
    <row r="3196" spans="5:6" ht="15" x14ac:dyDescent="0.2">
      <c r="E3196" s="7"/>
      <c r="F3196" s="7"/>
    </row>
    <row r="3197" spans="5:6" ht="15" x14ac:dyDescent="0.2">
      <c r="E3197" s="7"/>
      <c r="F3197" s="7"/>
    </row>
    <row r="3198" spans="5:6" ht="15" x14ac:dyDescent="0.2">
      <c r="E3198" s="7"/>
      <c r="F3198" s="7"/>
    </row>
    <row r="3199" spans="5:6" ht="15" x14ac:dyDescent="0.2">
      <c r="E3199" s="7"/>
      <c r="F3199" s="7"/>
    </row>
    <row r="3200" spans="5:6" ht="15" x14ac:dyDescent="0.2">
      <c r="E3200" s="7"/>
      <c r="F3200" s="7"/>
    </row>
    <row r="3201" spans="5:6" ht="15" x14ac:dyDescent="0.2">
      <c r="E3201" s="7"/>
      <c r="F3201" s="7"/>
    </row>
    <row r="3202" spans="5:6" ht="15" x14ac:dyDescent="0.2">
      <c r="E3202" s="7"/>
      <c r="F3202" s="7"/>
    </row>
    <row r="3203" spans="5:6" ht="15" x14ac:dyDescent="0.2">
      <c r="E3203" s="7"/>
      <c r="F3203" s="7"/>
    </row>
    <row r="3204" spans="5:6" ht="15" x14ac:dyDescent="0.2">
      <c r="E3204" s="7"/>
      <c r="F3204" s="7"/>
    </row>
    <row r="3205" spans="5:6" ht="15" x14ac:dyDescent="0.2">
      <c r="E3205" s="7"/>
      <c r="F3205" s="7"/>
    </row>
    <row r="3206" spans="5:6" ht="15" x14ac:dyDescent="0.2">
      <c r="E3206" s="7"/>
      <c r="F3206" s="7"/>
    </row>
    <row r="3207" spans="5:6" ht="15" x14ac:dyDescent="0.2">
      <c r="E3207" s="7"/>
      <c r="F3207" s="7"/>
    </row>
    <row r="3208" spans="5:6" ht="15" x14ac:dyDescent="0.2">
      <c r="E3208" s="7"/>
      <c r="F3208" s="7"/>
    </row>
    <row r="3209" spans="5:6" ht="15" x14ac:dyDescent="0.2">
      <c r="E3209" s="7"/>
      <c r="F3209" s="7"/>
    </row>
    <row r="3210" spans="5:6" ht="15" x14ac:dyDescent="0.2">
      <c r="E3210" s="7"/>
      <c r="F3210" s="7"/>
    </row>
    <row r="3211" spans="5:6" ht="15" x14ac:dyDescent="0.2">
      <c r="E3211" s="7"/>
      <c r="F3211" s="7"/>
    </row>
    <row r="3212" spans="5:6" ht="15" x14ac:dyDescent="0.2">
      <c r="E3212" s="7"/>
      <c r="F3212" s="7"/>
    </row>
    <row r="3213" spans="5:6" ht="15" x14ac:dyDescent="0.2">
      <c r="E3213" s="7"/>
      <c r="F3213" s="7"/>
    </row>
    <row r="3214" spans="5:6" ht="15" x14ac:dyDescent="0.2">
      <c r="E3214" s="7"/>
      <c r="F3214" s="7"/>
    </row>
    <row r="3215" spans="5:6" ht="15" x14ac:dyDescent="0.2">
      <c r="E3215" s="7"/>
      <c r="F3215" s="7"/>
    </row>
    <row r="3216" spans="5:6" ht="15" x14ac:dyDescent="0.2">
      <c r="E3216" s="7"/>
      <c r="F3216" s="7"/>
    </row>
    <row r="3217" spans="5:6" ht="15" x14ac:dyDescent="0.2">
      <c r="E3217" s="7"/>
      <c r="F3217" s="7"/>
    </row>
    <row r="3218" spans="5:6" ht="15" x14ac:dyDescent="0.2">
      <c r="E3218" s="7"/>
      <c r="F3218" s="7"/>
    </row>
    <row r="3219" spans="5:6" ht="15" x14ac:dyDescent="0.2">
      <c r="E3219" s="7"/>
      <c r="F3219" s="7"/>
    </row>
    <row r="3220" spans="5:6" ht="15" x14ac:dyDescent="0.2">
      <c r="E3220" s="7"/>
      <c r="F3220" s="7"/>
    </row>
    <row r="3221" spans="5:6" ht="15" x14ac:dyDescent="0.2">
      <c r="E3221" s="7"/>
      <c r="F3221" s="7"/>
    </row>
    <row r="3222" spans="5:6" ht="15" x14ac:dyDescent="0.2">
      <c r="E3222" s="7"/>
      <c r="F3222" s="7"/>
    </row>
    <row r="3223" spans="5:6" ht="15" x14ac:dyDescent="0.2">
      <c r="E3223" s="7"/>
      <c r="F3223" s="7"/>
    </row>
    <row r="3224" spans="5:6" ht="15" x14ac:dyDescent="0.2">
      <c r="E3224" s="7"/>
      <c r="F3224" s="7"/>
    </row>
    <row r="3225" spans="5:6" ht="15" x14ac:dyDescent="0.2">
      <c r="E3225" s="7"/>
      <c r="F3225" s="7"/>
    </row>
    <row r="3226" spans="5:6" ht="15" x14ac:dyDescent="0.2">
      <c r="E3226" s="7"/>
      <c r="F3226" s="7"/>
    </row>
    <row r="3227" spans="5:6" ht="15" x14ac:dyDescent="0.2">
      <c r="E3227" s="7"/>
      <c r="F3227" s="7"/>
    </row>
    <row r="3228" spans="5:6" ht="15" x14ac:dyDescent="0.2">
      <c r="E3228" s="7"/>
      <c r="F3228" s="7"/>
    </row>
    <row r="3229" spans="5:6" ht="15" x14ac:dyDescent="0.2">
      <c r="E3229" s="7"/>
      <c r="F3229" s="7"/>
    </row>
    <row r="3230" spans="5:6" ht="15" x14ac:dyDescent="0.2">
      <c r="E3230" s="7"/>
      <c r="F3230" s="7"/>
    </row>
    <row r="3231" spans="5:6" ht="15" x14ac:dyDescent="0.2">
      <c r="E3231" s="7"/>
      <c r="F3231" s="7"/>
    </row>
    <row r="3232" spans="5:6" ht="15" x14ac:dyDescent="0.2">
      <c r="E3232" s="7"/>
      <c r="F3232" s="7"/>
    </row>
    <row r="3233" spans="5:6" ht="15" x14ac:dyDescent="0.2">
      <c r="E3233" s="7"/>
      <c r="F3233" s="7"/>
    </row>
    <row r="3234" spans="5:6" ht="15" x14ac:dyDescent="0.2">
      <c r="E3234" s="7"/>
      <c r="F3234" s="7"/>
    </row>
    <row r="3235" spans="5:6" ht="15" x14ac:dyDescent="0.2">
      <c r="E3235" s="7"/>
      <c r="F3235" s="7"/>
    </row>
    <row r="3236" spans="5:6" ht="15" x14ac:dyDescent="0.2">
      <c r="E3236" s="7"/>
      <c r="F3236" s="7"/>
    </row>
    <row r="3237" spans="5:6" ht="15" x14ac:dyDescent="0.2">
      <c r="E3237" s="7"/>
      <c r="F3237" s="7"/>
    </row>
    <row r="3238" spans="5:6" ht="15" x14ac:dyDescent="0.2">
      <c r="E3238" s="7"/>
      <c r="F3238" s="7"/>
    </row>
    <row r="3239" spans="5:6" ht="15" x14ac:dyDescent="0.2">
      <c r="E3239" s="7"/>
      <c r="F3239" s="7"/>
    </row>
    <row r="3240" spans="5:6" ht="15" x14ac:dyDescent="0.2">
      <c r="E3240" s="7"/>
      <c r="F3240" s="7"/>
    </row>
    <row r="3241" spans="5:6" ht="15" x14ac:dyDescent="0.2">
      <c r="E3241" s="7"/>
      <c r="F3241" s="7"/>
    </row>
    <row r="3242" spans="5:6" ht="15" x14ac:dyDescent="0.2">
      <c r="E3242" s="7"/>
      <c r="F3242" s="7"/>
    </row>
    <row r="3243" spans="5:6" ht="15" x14ac:dyDescent="0.2">
      <c r="E3243" s="7"/>
      <c r="F3243" s="7"/>
    </row>
    <row r="3244" spans="5:6" ht="15" x14ac:dyDescent="0.2">
      <c r="E3244" s="7"/>
      <c r="F3244" s="7"/>
    </row>
    <row r="3245" spans="5:6" ht="15" x14ac:dyDescent="0.2">
      <c r="E3245" s="7"/>
      <c r="F3245" s="7"/>
    </row>
    <row r="3246" spans="5:6" ht="15" x14ac:dyDescent="0.2">
      <c r="E3246" s="7"/>
      <c r="F3246" s="7"/>
    </row>
    <row r="3247" spans="5:6" ht="15" x14ac:dyDescent="0.2">
      <c r="E3247" s="7"/>
      <c r="F3247" s="7"/>
    </row>
    <row r="3248" spans="5:6" ht="15" x14ac:dyDescent="0.2">
      <c r="E3248" s="7"/>
      <c r="F3248" s="7"/>
    </row>
    <row r="3249" spans="5:6" ht="15" x14ac:dyDescent="0.2">
      <c r="E3249" s="7"/>
      <c r="F3249" s="7"/>
    </row>
    <row r="3250" spans="5:6" ht="15" x14ac:dyDescent="0.2">
      <c r="E3250" s="7"/>
      <c r="F3250" s="7"/>
    </row>
    <row r="3251" spans="5:6" ht="15" x14ac:dyDescent="0.2">
      <c r="E3251" s="7"/>
      <c r="F3251" s="7"/>
    </row>
    <row r="3252" spans="5:6" ht="15" x14ac:dyDescent="0.2">
      <c r="E3252" s="7"/>
      <c r="F3252" s="7"/>
    </row>
    <row r="3253" spans="5:6" ht="15" x14ac:dyDescent="0.2">
      <c r="E3253" s="7"/>
      <c r="F3253" s="7"/>
    </row>
    <row r="3254" spans="5:6" ht="15" x14ac:dyDescent="0.2">
      <c r="E3254" s="7"/>
      <c r="F3254" s="7"/>
    </row>
    <row r="3255" spans="5:6" ht="15" x14ac:dyDescent="0.2">
      <c r="E3255" s="7"/>
      <c r="F3255" s="7"/>
    </row>
    <row r="3256" spans="5:6" ht="15" x14ac:dyDescent="0.2">
      <c r="E3256" s="7"/>
      <c r="F3256" s="7"/>
    </row>
    <row r="3257" spans="5:6" ht="15" x14ac:dyDescent="0.2">
      <c r="E3257" s="7"/>
      <c r="F3257" s="7"/>
    </row>
    <row r="3258" spans="5:6" ht="15" x14ac:dyDescent="0.2">
      <c r="E3258" s="7"/>
      <c r="F3258" s="7"/>
    </row>
    <row r="3259" spans="5:6" ht="15" x14ac:dyDescent="0.2">
      <c r="E3259" s="7"/>
      <c r="F3259" s="7"/>
    </row>
    <row r="3260" spans="5:6" ht="15" x14ac:dyDescent="0.2">
      <c r="E3260" s="7"/>
      <c r="F3260" s="7"/>
    </row>
    <row r="3261" spans="5:6" ht="15" x14ac:dyDescent="0.2">
      <c r="E3261" s="7"/>
      <c r="F3261" s="7"/>
    </row>
    <row r="3262" spans="5:6" ht="15" x14ac:dyDescent="0.2">
      <c r="E3262" s="7"/>
      <c r="F3262" s="7"/>
    </row>
    <row r="3263" spans="5:6" ht="15" x14ac:dyDescent="0.2">
      <c r="E3263" s="7"/>
      <c r="F3263" s="7"/>
    </row>
    <row r="3264" spans="5:6" ht="15" x14ac:dyDescent="0.2">
      <c r="E3264" s="7"/>
      <c r="F3264" s="7"/>
    </row>
    <row r="3265" spans="5:6" ht="15" x14ac:dyDescent="0.2">
      <c r="E3265" s="7"/>
      <c r="F3265" s="7"/>
    </row>
    <row r="3266" spans="5:6" ht="15" x14ac:dyDescent="0.2">
      <c r="E3266" s="7"/>
      <c r="F3266" s="7"/>
    </row>
    <row r="3267" spans="5:6" ht="15" x14ac:dyDescent="0.2">
      <c r="E3267" s="7"/>
      <c r="F3267" s="7"/>
    </row>
    <row r="3268" spans="5:6" ht="15" x14ac:dyDescent="0.2">
      <c r="E3268" s="7"/>
      <c r="F3268" s="7"/>
    </row>
    <row r="3269" spans="5:6" ht="15" x14ac:dyDescent="0.2">
      <c r="E3269" s="7"/>
      <c r="F3269" s="7"/>
    </row>
    <row r="3270" spans="5:6" ht="15" x14ac:dyDescent="0.2">
      <c r="E3270" s="7"/>
      <c r="F3270" s="7"/>
    </row>
    <row r="3271" spans="5:6" ht="15" x14ac:dyDescent="0.2">
      <c r="E3271" s="7"/>
      <c r="F3271" s="7"/>
    </row>
    <row r="3272" spans="5:6" ht="15" x14ac:dyDescent="0.2">
      <c r="E3272" s="7"/>
      <c r="F3272" s="7"/>
    </row>
    <row r="3273" spans="5:6" ht="15" x14ac:dyDescent="0.2">
      <c r="E3273" s="7"/>
      <c r="F3273" s="7"/>
    </row>
    <row r="3274" spans="5:6" ht="15" x14ac:dyDescent="0.2">
      <c r="E3274" s="7"/>
      <c r="F3274" s="7"/>
    </row>
    <row r="3275" spans="5:6" ht="15" x14ac:dyDescent="0.2">
      <c r="E3275" s="7"/>
      <c r="F3275" s="7"/>
    </row>
    <row r="3276" spans="5:6" ht="15" x14ac:dyDescent="0.2">
      <c r="E3276" s="7"/>
      <c r="F3276" s="7"/>
    </row>
    <row r="3277" spans="5:6" ht="15" x14ac:dyDescent="0.2">
      <c r="E3277" s="7"/>
      <c r="F3277" s="7"/>
    </row>
    <row r="3278" spans="5:6" ht="15" x14ac:dyDescent="0.2">
      <c r="E3278" s="7"/>
      <c r="F3278" s="7"/>
    </row>
    <row r="3279" spans="5:6" ht="15" x14ac:dyDescent="0.2">
      <c r="E3279" s="7"/>
      <c r="F3279" s="7"/>
    </row>
    <row r="3280" spans="5:6" ht="15" x14ac:dyDescent="0.2">
      <c r="E3280" s="7"/>
      <c r="F3280" s="7"/>
    </row>
    <row r="3281" spans="5:6" ht="15" x14ac:dyDescent="0.2">
      <c r="E3281" s="7"/>
      <c r="F3281" s="7"/>
    </row>
    <row r="3282" spans="5:6" ht="15" x14ac:dyDescent="0.2">
      <c r="E3282" s="7"/>
      <c r="F3282" s="7"/>
    </row>
    <row r="3283" spans="5:6" ht="15" x14ac:dyDescent="0.2">
      <c r="E3283" s="7"/>
      <c r="F3283" s="7"/>
    </row>
    <row r="3284" spans="5:6" ht="15" x14ac:dyDescent="0.2">
      <c r="E3284" s="7"/>
      <c r="F3284" s="7"/>
    </row>
    <row r="3285" spans="5:6" ht="15" x14ac:dyDescent="0.2">
      <c r="E3285" s="7"/>
      <c r="F3285" s="7"/>
    </row>
    <row r="3286" spans="5:6" ht="15" x14ac:dyDescent="0.2">
      <c r="E3286" s="7"/>
      <c r="F3286" s="7"/>
    </row>
    <row r="3287" spans="5:6" ht="15" x14ac:dyDescent="0.2">
      <c r="E3287" s="7"/>
      <c r="F3287" s="7"/>
    </row>
    <row r="3288" spans="5:6" ht="15" x14ac:dyDescent="0.2">
      <c r="E3288" s="7"/>
      <c r="F3288" s="7"/>
    </row>
    <row r="3289" spans="5:6" ht="15" x14ac:dyDescent="0.2">
      <c r="E3289" s="7"/>
      <c r="F3289" s="7"/>
    </row>
    <row r="3290" spans="5:6" ht="15" x14ac:dyDescent="0.2">
      <c r="E3290" s="7"/>
      <c r="F3290" s="7"/>
    </row>
    <row r="3291" spans="5:6" ht="15" x14ac:dyDescent="0.2">
      <c r="E3291" s="7"/>
      <c r="F3291" s="7"/>
    </row>
    <row r="3292" spans="5:6" ht="15" x14ac:dyDescent="0.2">
      <c r="E3292" s="7"/>
      <c r="F3292" s="7"/>
    </row>
    <row r="3293" spans="5:6" ht="15" x14ac:dyDescent="0.2">
      <c r="E3293" s="7"/>
      <c r="F3293" s="7"/>
    </row>
    <row r="3294" spans="5:6" ht="15" x14ac:dyDescent="0.2">
      <c r="E3294" s="7"/>
      <c r="F3294" s="7"/>
    </row>
    <row r="3295" spans="5:6" ht="15" x14ac:dyDescent="0.2">
      <c r="E3295" s="7"/>
      <c r="F3295" s="7"/>
    </row>
    <row r="3296" spans="5:6" ht="15" x14ac:dyDescent="0.2">
      <c r="E3296" s="7"/>
      <c r="F3296" s="7"/>
    </row>
    <row r="3297" spans="5:6" ht="15" x14ac:dyDescent="0.2">
      <c r="E3297" s="7"/>
      <c r="F3297" s="7"/>
    </row>
    <row r="3298" spans="5:6" ht="15" x14ac:dyDescent="0.2">
      <c r="E3298" s="7"/>
      <c r="F3298" s="7"/>
    </row>
    <row r="3299" spans="5:6" ht="15" x14ac:dyDescent="0.2">
      <c r="E3299" s="7"/>
      <c r="F3299" s="7"/>
    </row>
    <row r="3300" spans="5:6" ht="15" x14ac:dyDescent="0.2">
      <c r="E3300" s="7"/>
      <c r="F3300" s="7"/>
    </row>
    <row r="3301" spans="5:6" ht="15" x14ac:dyDescent="0.2">
      <c r="E3301" s="7"/>
      <c r="F3301" s="7"/>
    </row>
    <row r="3302" spans="5:6" ht="15" x14ac:dyDescent="0.2">
      <c r="E3302" s="7"/>
      <c r="F3302" s="7"/>
    </row>
    <row r="3303" spans="5:6" ht="15" x14ac:dyDescent="0.2">
      <c r="E3303" s="7"/>
      <c r="F3303" s="7"/>
    </row>
    <row r="3304" spans="5:6" ht="15" x14ac:dyDescent="0.2">
      <c r="E3304" s="7"/>
      <c r="F3304" s="7"/>
    </row>
    <row r="3305" spans="5:6" ht="15" x14ac:dyDescent="0.2">
      <c r="E3305" s="7"/>
      <c r="F3305" s="7"/>
    </row>
    <row r="3306" spans="5:6" ht="15" x14ac:dyDescent="0.2">
      <c r="E3306" s="7"/>
      <c r="F3306" s="7"/>
    </row>
    <row r="3307" spans="5:6" ht="15" x14ac:dyDescent="0.2">
      <c r="E3307" s="7"/>
      <c r="F3307" s="7"/>
    </row>
    <row r="3308" spans="5:6" ht="15" x14ac:dyDescent="0.2">
      <c r="E3308" s="7"/>
      <c r="F3308" s="7"/>
    </row>
    <row r="3309" spans="5:6" ht="15" x14ac:dyDescent="0.2">
      <c r="E3309" s="7"/>
      <c r="F3309" s="7"/>
    </row>
    <row r="3310" spans="5:6" ht="15" x14ac:dyDescent="0.2">
      <c r="E3310" s="7"/>
      <c r="F3310" s="7"/>
    </row>
    <row r="3311" spans="5:6" ht="15" x14ac:dyDescent="0.2">
      <c r="E3311" s="7"/>
      <c r="F3311" s="7"/>
    </row>
    <row r="3312" spans="5:6" ht="15" x14ac:dyDescent="0.2">
      <c r="E3312" s="7"/>
      <c r="F3312" s="7"/>
    </row>
    <row r="3313" spans="5:6" ht="15" x14ac:dyDescent="0.2">
      <c r="E3313" s="7"/>
      <c r="F3313" s="7"/>
    </row>
    <row r="3314" spans="5:6" ht="15" x14ac:dyDescent="0.2">
      <c r="E3314" s="7"/>
      <c r="F3314" s="7"/>
    </row>
    <row r="3315" spans="5:6" ht="15" x14ac:dyDescent="0.2">
      <c r="E3315" s="7"/>
      <c r="F3315" s="7"/>
    </row>
    <row r="3316" spans="5:6" ht="15" x14ac:dyDescent="0.2">
      <c r="E3316" s="7"/>
      <c r="F3316" s="7"/>
    </row>
    <row r="3317" spans="5:6" ht="15" x14ac:dyDescent="0.2">
      <c r="E3317" s="7"/>
      <c r="F3317" s="7"/>
    </row>
    <row r="3318" spans="5:6" ht="15" x14ac:dyDescent="0.2">
      <c r="E3318" s="7"/>
      <c r="F3318" s="7"/>
    </row>
    <row r="3319" spans="5:6" ht="15" x14ac:dyDescent="0.2">
      <c r="E3319" s="7"/>
      <c r="F3319" s="7"/>
    </row>
    <row r="3320" spans="5:6" ht="15" x14ac:dyDescent="0.2">
      <c r="E3320" s="7"/>
      <c r="F3320" s="7"/>
    </row>
    <row r="3321" spans="5:6" ht="15" x14ac:dyDescent="0.2">
      <c r="E3321" s="7"/>
      <c r="F3321" s="7"/>
    </row>
    <row r="3322" spans="5:6" ht="15" x14ac:dyDescent="0.2">
      <c r="E3322" s="7"/>
      <c r="F3322" s="7"/>
    </row>
    <row r="3323" spans="5:6" ht="15" x14ac:dyDescent="0.2">
      <c r="E3323" s="7"/>
      <c r="F3323" s="7"/>
    </row>
    <row r="3324" spans="5:6" ht="15" x14ac:dyDescent="0.2">
      <c r="E3324" s="7"/>
      <c r="F3324" s="7"/>
    </row>
    <row r="3325" spans="5:6" ht="15" x14ac:dyDescent="0.2">
      <c r="E3325" s="7"/>
      <c r="F3325" s="7"/>
    </row>
    <row r="3326" spans="5:6" ht="15" x14ac:dyDescent="0.2">
      <c r="E3326" s="7"/>
      <c r="F3326" s="7"/>
    </row>
    <row r="3327" spans="5:6" ht="15" x14ac:dyDescent="0.2">
      <c r="E3327" s="7"/>
      <c r="F3327" s="7"/>
    </row>
    <row r="3328" spans="5:6" ht="15" x14ac:dyDescent="0.2">
      <c r="E3328" s="7"/>
      <c r="F3328" s="7"/>
    </row>
    <row r="3329" spans="5:6" ht="15" x14ac:dyDescent="0.2">
      <c r="E3329" s="7"/>
      <c r="F3329" s="7"/>
    </row>
    <row r="3330" spans="5:6" ht="15" x14ac:dyDescent="0.2">
      <c r="E3330" s="7"/>
      <c r="F3330" s="7"/>
    </row>
    <row r="3331" spans="5:6" ht="15" x14ac:dyDescent="0.2">
      <c r="E3331" s="7"/>
      <c r="F3331" s="7"/>
    </row>
    <row r="3332" spans="5:6" ht="15" x14ac:dyDescent="0.2">
      <c r="E3332" s="7"/>
      <c r="F3332" s="7"/>
    </row>
    <row r="3333" spans="5:6" ht="15" x14ac:dyDescent="0.2">
      <c r="E3333" s="7"/>
      <c r="F3333" s="7"/>
    </row>
    <row r="3334" spans="5:6" ht="15" x14ac:dyDescent="0.2">
      <c r="E3334" s="7"/>
      <c r="F3334" s="7"/>
    </row>
    <row r="3335" spans="5:6" ht="15" x14ac:dyDescent="0.2">
      <c r="E3335" s="7"/>
      <c r="F3335" s="7"/>
    </row>
    <row r="3336" spans="5:6" ht="15" x14ac:dyDescent="0.2">
      <c r="E3336" s="7"/>
      <c r="F3336" s="7"/>
    </row>
    <row r="3337" spans="5:6" ht="15" x14ac:dyDescent="0.2">
      <c r="E3337" s="7"/>
      <c r="F3337" s="7"/>
    </row>
    <row r="3338" spans="5:6" ht="15" x14ac:dyDescent="0.2">
      <c r="E3338" s="7"/>
      <c r="F3338" s="7"/>
    </row>
    <row r="3339" spans="5:6" ht="15" x14ac:dyDescent="0.2">
      <c r="E3339" s="7"/>
      <c r="F3339" s="7"/>
    </row>
    <row r="3340" spans="5:6" ht="15" x14ac:dyDescent="0.2">
      <c r="E3340" s="7"/>
      <c r="F3340" s="7"/>
    </row>
    <row r="3341" spans="5:6" ht="15" x14ac:dyDescent="0.2">
      <c r="E3341" s="7"/>
      <c r="F3341" s="7"/>
    </row>
    <row r="3342" spans="5:6" ht="15" x14ac:dyDescent="0.2">
      <c r="E3342" s="7"/>
      <c r="F3342" s="7"/>
    </row>
    <row r="3343" spans="5:6" ht="15" x14ac:dyDescent="0.2">
      <c r="E3343" s="7"/>
      <c r="F3343" s="7"/>
    </row>
    <row r="3344" spans="5:6" ht="15" x14ac:dyDescent="0.2">
      <c r="E3344" s="7"/>
      <c r="F3344" s="7"/>
    </row>
    <row r="3345" spans="5:6" ht="15" x14ac:dyDescent="0.2">
      <c r="E3345" s="7"/>
      <c r="F3345" s="7"/>
    </row>
    <row r="3346" spans="5:6" ht="15" x14ac:dyDescent="0.2">
      <c r="E3346" s="7"/>
      <c r="F3346" s="7"/>
    </row>
    <row r="3347" spans="5:6" ht="15" x14ac:dyDescent="0.2">
      <c r="E3347" s="7"/>
      <c r="F3347" s="7"/>
    </row>
    <row r="3348" spans="5:6" ht="15" x14ac:dyDescent="0.2">
      <c r="E3348" s="7"/>
      <c r="F3348" s="7"/>
    </row>
    <row r="3349" spans="5:6" ht="15" x14ac:dyDescent="0.2">
      <c r="E3349" s="7"/>
      <c r="F3349" s="7"/>
    </row>
    <row r="3350" spans="5:6" ht="15" x14ac:dyDescent="0.2">
      <c r="E3350" s="7"/>
      <c r="F3350" s="7"/>
    </row>
    <row r="3351" spans="5:6" ht="15" x14ac:dyDescent="0.2">
      <c r="E3351" s="7"/>
      <c r="F3351" s="7"/>
    </row>
    <row r="3352" spans="5:6" ht="15" x14ac:dyDescent="0.2">
      <c r="E3352" s="7"/>
      <c r="F3352" s="7"/>
    </row>
    <row r="3353" spans="5:6" ht="15" x14ac:dyDescent="0.2">
      <c r="E3353" s="7"/>
      <c r="F3353" s="7"/>
    </row>
    <row r="3354" spans="5:6" ht="15" x14ac:dyDescent="0.2">
      <c r="E3354" s="7"/>
      <c r="F3354" s="7"/>
    </row>
    <row r="3355" spans="5:6" ht="15" x14ac:dyDescent="0.2">
      <c r="E3355" s="7"/>
      <c r="F3355" s="7"/>
    </row>
    <row r="3356" spans="5:6" ht="15" x14ac:dyDescent="0.2">
      <c r="E3356" s="7"/>
      <c r="F3356" s="7"/>
    </row>
    <row r="3357" spans="5:6" ht="15" x14ac:dyDescent="0.2">
      <c r="E3357" s="7"/>
      <c r="F3357" s="7"/>
    </row>
    <row r="3358" spans="5:6" ht="15" x14ac:dyDescent="0.2">
      <c r="E3358" s="7"/>
      <c r="F3358" s="7"/>
    </row>
    <row r="3359" spans="5:6" ht="15" x14ac:dyDescent="0.2">
      <c r="E3359" s="7"/>
      <c r="F3359" s="7"/>
    </row>
    <row r="3360" spans="5:6" ht="15" x14ac:dyDescent="0.2">
      <c r="E3360" s="7"/>
      <c r="F3360" s="7"/>
    </row>
    <row r="3361" spans="5:6" ht="15" x14ac:dyDescent="0.2">
      <c r="E3361" s="7"/>
      <c r="F3361" s="7"/>
    </row>
    <row r="3362" spans="5:6" ht="15" x14ac:dyDescent="0.2">
      <c r="E3362" s="7"/>
      <c r="F3362" s="7"/>
    </row>
    <row r="3363" spans="5:6" ht="15" x14ac:dyDescent="0.2">
      <c r="E3363" s="7"/>
      <c r="F3363" s="7"/>
    </row>
    <row r="3364" spans="5:6" ht="15" x14ac:dyDescent="0.2">
      <c r="E3364" s="7"/>
      <c r="F3364" s="7"/>
    </row>
    <row r="3365" spans="5:6" ht="15" x14ac:dyDescent="0.2">
      <c r="E3365" s="7"/>
      <c r="F3365" s="7"/>
    </row>
    <row r="3366" spans="5:6" ht="15" x14ac:dyDescent="0.2">
      <c r="E3366" s="7"/>
      <c r="F3366" s="7"/>
    </row>
    <row r="3367" spans="5:6" ht="15" x14ac:dyDescent="0.2">
      <c r="E3367" s="7"/>
      <c r="F3367" s="7"/>
    </row>
    <row r="3368" spans="5:6" ht="15" x14ac:dyDescent="0.2">
      <c r="E3368" s="7"/>
      <c r="F3368" s="7"/>
    </row>
    <row r="3369" spans="5:6" ht="15" x14ac:dyDescent="0.2">
      <c r="E3369" s="7"/>
      <c r="F3369" s="7"/>
    </row>
    <row r="3370" spans="5:6" ht="15" x14ac:dyDescent="0.2">
      <c r="E3370" s="7"/>
      <c r="F3370" s="7"/>
    </row>
    <row r="3371" spans="5:6" ht="15" x14ac:dyDescent="0.2">
      <c r="E3371" s="7"/>
      <c r="F3371" s="7"/>
    </row>
    <row r="3372" spans="5:6" ht="15" x14ac:dyDescent="0.2">
      <c r="E3372" s="7"/>
      <c r="F3372" s="7"/>
    </row>
    <row r="3373" spans="5:6" ht="15" x14ac:dyDescent="0.2">
      <c r="E3373" s="7"/>
      <c r="F3373" s="7"/>
    </row>
    <row r="3374" spans="5:6" ht="15" x14ac:dyDescent="0.2">
      <c r="E3374" s="7"/>
      <c r="F3374" s="7"/>
    </row>
    <row r="3375" spans="5:6" ht="15" x14ac:dyDescent="0.2">
      <c r="E3375" s="7"/>
      <c r="F3375" s="7"/>
    </row>
    <row r="3376" spans="5:6" ht="15" x14ac:dyDescent="0.2">
      <c r="E3376" s="7"/>
      <c r="F3376" s="7"/>
    </row>
    <row r="3377" spans="5:6" ht="15" x14ac:dyDescent="0.2">
      <c r="E3377" s="7"/>
      <c r="F3377" s="7"/>
    </row>
    <row r="3378" spans="5:6" ht="15" x14ac:dyDescent="0.2">
      <c r="E3378" s="7"/>
      <c r="F3378" s="7"/>
    </row>
    <row r="3379" spans="5:6" ht="15" x14ac:dyDescent="0.2">
      <c r="E3379" s="7"/>
      <c r="F3379" s="7"/>
    </row>
    <row r="3380" spans="5:6" ht="15" x14ac:dyDescent="0.2">
      <c r="E3380" s="7"/>
      <c r="F3380" s="7"/>
    </row>
    <row r="3381" spans="5:6" ht="15" x14ac:dyDescent="0.2">
      <c r="E3381" s="7"/>
      <c r="F3381" s="7"/>
    </row>
    <row r="3382" spans="5:6" ht="15" x14ac:dyDescent="0.2">
      <c r="E3382" s="7"/>
      <c r="F3382" s="7"/>
    </row>
    <row r="3383" spans="5:6" ht="15" x14ac:dyDescent="0.2">
      <c r="E3383" s="7"/>
      <c r="F3383" s="7"/>
    </row>
    <row r="3384" spans="5:6" ht="15" x14ac:dyDescent="0.2">
      <c r="E3384" s="7"/>
      <c r="F3384" s="7"/>
    </row>
    <row r="3385" spans="5:6" ht="15" x14ac:dyDescent="0.2">
      <c r="E3385" s="7"/>
      <c r="F3385" s="7"/>
    </row>
    <row r="3386" spans="5:6" ht="15" x14ac:dyDescent="0.2">
      <c r="E3386" s="7"/>
      <c r="F3386" s="7"/>
    </row>
    <row r="3387" spans="5:6" ht="15" x14ac:dyDescent="0.2">
      <c r="E3387" s="7"/>
      <c r="F3387" s="7"/>
    </row>
    <row r="3388" spans="5:6" ht="15" x14ac:dyDescent="0.2">
      <c r="E3388" s="7"/>
      <c r="F3388" s="7"/>
    </row>
    <row r="3389" spans="5:6" ht="15" x14ac:dyDescent="0.2">
      <c r="E3389" s="7"/>
      <c r="F3389" s="7"/>
    </row>
    <row r="3390" spans="5:6" ht="15" x14ac:dyDescent="0.2">
      <c r="E3390" s="7"/>
      <c r="F3390" s="7"/>
    </row>
    <row r="3391" spans="5:6" ht="15" x14ac:dyDescent="0.2">
      <c r="E3391" s="7"/>
      <c r="F3391" s="7"/>
    </row>
    <row r="3392" spans="5:6" ht="15" x14ac:dyDescent="0.2">
      <c r="E3392" s="7"/>
      <c r="F3392" s="7"/>
    </row>
    <row r="3393" spans="5:6" ht="15" x14ac:dyDescent="0.2">
      <c r="E3393" s="7"/>
      <c r="F3393" s="7"/>
    </row>
    <row r="3394" spans="5:6" ht="15" x14ac:dyDescent="0.2">
      <c r="E3394" s="7"/>
      <c r="F3394" s="7"/>
    </row>
    <row r="3395" spans="5:6" ht="15" x14ac:dyDescent="0.2">
      <c r="E3395" s="7"/>
      <c r="F3395" s="7"/>
    </row>
    <row r="3396" spans="5:6" ht="15" x14ac:dyDescent="0.2">
      <c r="E3396" s="7"/>
      <c r="F3396" s="7"/>
    </row>
    <row r="3397" spans="5:6" ht="15" x14ac:dyDescent="0.2">
      <c r="E3397" s="7"/>
      <c r="F3397" s="7"/>
    </row>
    <row r="3398" spans="5:6" ht="15" x14ac:dyDescent="0.2">
      <c r="E3398" s="7"/>
      <c r="F3398" s="7"/>
    </row>
    <row r="3399" spans="5:6" ht="15" x14ac:dyDescent="0.2">
      <c r="E3399" s="7"/>
      <c r="F3399" s="7"/>
    </row>
    <row r="3400" spans="5:6" ht="15" x14ac:dyDescent="0.2">
      <c r="E3400" s="7"/>
      <c r="F3400" s="7"/>
    </row>
    <row r="3401" spans="5:6" ht="15" x14ac:dyDescent="0.2">
      <c r="E3401" s="7"/>
      <c r="F3401" s="7"/>
    </row>
    <row r="3402" spans="5:6" ht="15" x14ac:dyDescent="0.2">
      <c r="E3402" s="7"/>
      <c r="F3402" s="7"/>
    </row>
    <row r="3403" spans="5:6" ht="15" x14ac:dyDescent="0.2">
      <c r="E3403" s="7"/>
      <c r="F3403" s="7"/>
    </row>
    <row r="3404" spans="5:6" ht="15" x14ac:dyDescent="0.2">
      <c r="E3404" s="7"/>
      <c r="F3404" s="7"/>
    </row>
    <row r="3405" spans="5:6" ht="15" x14ac:dyDescent="0.2">
      <c r="E3405" s="7"/>
      <c r="F3405" s="7"/>
    </row>
    <row r="3406" spans="5:6" ht="15" x14ac:dyDescent="0.2">
      <c r="E3406" s="7"/>
      <c r="F3406" s="7"/>
    </row>
    <row r="3407" spans="5:6" ht="15" x14ac:dyDescent="0.2">
      <c r="E3407" s="7"/>
      <c r="F3407" s="7"/>
    </row>
    <row r="3408" spans="5:6" ht="15" x14ac:dyDescent="0.2">
      <c r="E3408" s="7"/>
      <c r="F3408" s="7"/>
    </row>
    <row r="3409" spans="5:6" ht="15" x14ac:dyDescent="0.2">
      <c r="E3409" s="7"/>
      <c r="F3409" s="7"/>
    </row>
    <row r="3410" spans="5:6" ht="15" x14ac:dyDescent="0.2">
      <c r="E3410" s="7"/>
      <c r="F3410" s="7"/>
    </row>
    <row r="3411" spans="5:6" ht="15" x14ac:dyDescent="0.2">
      <c r="E3411" s="7"/>
      <c r="F3411" s="7"/>
    </row>
    <row r="3412" spans="5:6" ht="15" x14ac:dyDescent="0.2">
      <c r="E3412" s="7"/>
      <c r="F3412" s="7"/>
    </row>
    <row r="3413" spans="5:6" ht="15" x14ac:dyDescent="0.2">
      <c r="E3413" s="7"/>
      <c r="F3413" s="7"/>
    </row>
    <row r="3414" spans="5:6" ht="15" x14ac:dyDescent="0.2">
      <c r="E3414" s="7"/>
      <c r="F3414" s="7"/>
    </row>
    <row r="3415" spans="5:6" ht="15" x14ac:dyDescent="0.2">
      <c r="E3415" s="7"/>
      <c r="F3415" s="7"/>
    </row>
    <row r="3416" spans="5:6" ht="15" x14ac:dyDescent="0.2">
      <c r="E3416" s="7"/>
      <c r="F3416" s="7"/>
    </row>
    <row r="3417" spans="5:6" ht="15" x14ac:dyDescent="0.2">
      <c r="E3417" s="7"/>
      <c r="F3417" s="7"/>
    </row>
    <row r="3418" spans="5:6" ht="15" x14ac:dyDescent="0.2">
      <c r="E3418" s="7"/>
      <c r="F3418" s="7"/>
    </row>
    <row r="3419" spans="5:6" ht="15" x14ac:dyDescent="0.2">
      <c r="E3419" s="7"/>
      <c r="F3419" s="7"/>
    </row>
    <row r="3420" spans="5:6" ht="15" x14ac:dyDescent="0.2">
      <c r="E3420" s="7"/>
      <c r="F3420" s="7"/>
    </row>
    <row r="3421" spans="5:6" ht="15" x14ac:dyDescent="0.2">
      <c r="E3421" s="7"/>
      <c r="F3421" s="7"/>
    </row>
    <row r="3422" spans="5:6" ht="15" x14ac:dyDescent="0.2">
      <c r="E3422" s="7"/>
      <c r="F3422" s="7"/>
    </row>
    <row r="3423" spans="5:6" ht="15" x14ac:dyDescent="0.2">
      <c r="E3423" s="7"/>
      <c r="F3423" s="7"/>
    </row>
    <row r="3424" spans="5:6" ht="15" x14ac:dyDescent="0.2">
      <c r="E3424" s="7"/>
      <c r="F3424" s="7"/>
    </row>
    <row r="3425" spans="5:6" ht="15" x14ac:dyDescent="0.2">
      <c r="E3425" s="7"/>
      <c r="F3425" s="7"/>
    </row>
    <row r="3426" spans="5:6" ht="15" x14ac:dyDescent="0.2">
      <c r="E3426" s="7"/>
      <c r="F3426" s="7"/>
    </row>
    <row r="3427" spans="5:6" ht="15" x14ac:dyDescent="0.2">
      <c r="E3427" s="7"/>
      <c r="F3427" s="7"/>
    </row>
    <row r="3428" spans="5:6" ht="15" x14ac:dyDescent="0.2">
      <c r="E3428" s="7"/>
      <c r="F3428" s="7"/>
    </row>
    <row r="3429" spans="5:6" ht="15" x14ac:dyDescent="0.2">
      <c r="E3429" s="7"/>
      <c r="F3429" s="7"/>
    </row>
    <row r="3430" spans="5:6" ht="15" x14ac:dyDescent="0.2">
      <c r="E3430" s="7"/>
      <c r="F3430" s="7"/>
    </row>
    <row r="3431" spans="5:6" ht="15" x14ac:dyDescent="0.2">
      <c r="E3431" s="7"/>
      <c r="F3431" s="7"/>
    </row>
    <row r="3432" spans="5:6" ht="15" x14ac:dyDescent="0.2">
      <c r="E3432" s="7"/>
      <c r="F3432" s="7"/>
    </row>
    <row r="3433" spans="5:6" ht="15" x14ac:dyDescent="0.2">
      <c r="E3433" s="7"/>
      <c r="F3433" s="7"/>
    </row>
    <row r="3434" spans="5:6" ht="15" x14ac:dyDescent="0.2">
      <c r="E3434" s="7"/>
      <c r="F3434" s="7"/>
    </row>
    <row r="3435" spans="5:6" ht="15" x14ac:dyDescent="0.2">
      <c r="E3435" s="7"/>
      <c r="F3435" s="7"/>
    </row>
    <row r="3436" spans="5:6" ht="15" x14ac:dyDescent="0.2">
      <c r="E3436" s="7"/>
      <c r="F3436" s="7"/>
    </row>
    <row r="3437" spans="5:6" ht="15" x14ac:dyDescent="0.2">
      <c r="E3437" s="7"/>
      <c r="F3437" s="7"/>
    </row>
    <row r="3438" spans="5:6" ht="15" x14ac:dyDescent="0.2">
      <c r="E3438" s="7"/>
      <c r="F3438" s="7"/>
    </row>
    <row r="3439" spans="5:6" ht="15" x14ac:dyDescent="0.2">
      <c r="E3439" s="7"/>
      <c r="F3439" s="7"/>
    </row>
    <row r="3440" spans="5:6" ht="15" x14ac:dyDescent="0.2">
      <c r="E3440" s="7"/>
      <c r="F3440" s="7"/>
    </row>
    <row r="3441" spans="5:6" ht="15" x14ac:dyDescent="0.2">
      <c r="E3441" s="7"/>
      <c r="F3441" s="7"/>
    </row>
    <row r="3442" spans="5:6" ht="15" x14ac:dyDescent="0.2">
      <c r="E3442" s="7"/>
      <c r="F3442" s="7"/>
    </row>
    <row r="3443" spans="5:6" ht="15" x14ac:dyDescent="0.2">
      <c r="E3443" s="7"/>
      <c r="F3443" s="7"/>
    </row>
    <row r="3444" spans="5:6" ht="15" x14ac:dyDescent="0.2">
      <c r="E3444" s="7"/>
      <c r="F3444" s="7"/>
    </row>
    <row r="3445" spans="5:6" ht="15" x14ac:dyDescent="0.2">
      <c r="E3445" s="7"/>
      <c r="F3445" s="7"/>
    </row>
    <row r="3446" spans="5:6" ht="15" x14ac:dyDescent="0.2">
      <c r="E3446" s="7"/>
      <c r="F3446" s="7"/>
    </row>
    <row r="3447" spans="5:6" ht="15" x14ac:dyDescent="0.2">
      <c r="E3447" s="7"/>
      <c r="F3447" s="7"/>
    </row>
    <row r="3448" spans="5:6" ht="15" x14ac:dyDescent="0.2">
      <c r="E3448" s="7"/>
      <c r="F3448" s="7"/>
    </row>
    <row r="3449" spans="5:6" ht="15" x14ac:dyDescent="0.2">
      <c r="E3449" s="7"/>
      <c r="F3449" s="7"/>
    </row>
    <row r="3450" spans="5:6" ht="15" x14ac:dyDescent="0.2">
      <c r="E3450" s="7"/>
      <c r="F3450" s="7"/>
    </row>
    <row r="3451" spans="5:6" ht="15" x14ac:dyDescent="0.2">
      <c r="E3451" s="7"/>
      <c r="F3451" s="7"/>
    </row>
    <row r="3452" spans="5:6" ht="15" x14ac:dyDescent="0.2">
      <c r="E3452" s="7"/>
      <c r="F3452" s="7"/>
    </row>
    <row r="3453" spans="5:6" ht="15" x14ac:dyDescent="0.2">
      <c r="E3453" s="7"/>
      <c r="F3453" s="7"/>
    </row>
    <row r="3454" spans="5:6" ht="15" x14ac:dyDescent="0.2">
      <c r="E3454" s="7"/>
      <c r="F3454" s="7"/>
    </row>
    <row r="3455" spans="5:6" ht="15" x14ac:dyDescent="0.2">
      <c r="E3455" s="7"/>
      <c r="F3455" s="7"/>
    </row>
    <row r="3456" spans="5:6" ht="15" x14ac:dyDescent="0.2">
      <c r="E3456" s="7"/>
      <c r="F3456" s="7"/>
    </row>
    <row r="3457" spans="5:6" ht="15" x14ac:dyDescent="0.2">
      <c r="E3457" s="7"/>
      <c r="F3457" s="7"/>
    </row>
    <row r="3458" spans="5:6" ht="15" x14ac:dyDescent="0.2">
      <c r="E3458" s="7"/>
      <c r="F3458" s="7"/>
    </row>
    <row r="3459" spans="5:6" ht="15" x14ac:dyDescent="0.2">
      <c r="E3459" s="7"/>
      <c r="F3459" s="7"/>
    </row>
    <row r="3460" spans="5:6" ht="15" x14ac:dyDescent="0.2">
      <c r="E3460" s="7"/>
      <c r="F3460" s="7"/>
    </row>
    <row r="3461" spans="5:6" ht="15" x14ac:dyDescent="0.2">
      <c r="E3461" s="7"/>
      <c r="F3461" s="7"/>
    </row>
    <row r="3462" spans="5:6" ht="15" x14ac:dyDescent="0.2">
      <c r="E3462" s="7"/>
      <c r="F3462" s="7"/>
    </row>
    <row r="3463" spans="5:6" ht="15" x14ac:dyDescent="0.2">
      <c r="E3463" s="7"/>
      <c r="F3463" s="7"/>
    </row>
    <row r="3464" spans="5:6" ht="15" x14ac:dyDescent="0.2">
      <c r="E3464" s="7"/>
      <c r="F3464" s="7"/>
    </row>
    <row r="3465" spans="5:6" ht="15" x14ac:dyDescent="0.2">
      <c r="E3465" s="7"/>
      <c r="F3465" s="7"/>
    </row>
    <row r="3466" spans="5:6" ht="15" x14ac:dyDescent="0.2">
      <c r="E3466" s="7"/>
      <c r="F3466" s="7"/>
    </row>
    <row r="3467" spans="5:6" ht="15" x14ac:dyDescent="0.2">
      <c r="E3467" s="7"/>
      <c r="F3467" s="7"/>
    </row>
    <row r="3468" spans="5:6" ht="15" x14ac:dyDescent="0.2">
      <c r="E3468" s="7"/>
      <c r="F3468" s="7"/>
    </row>
    <row r="3469" spans="5:6" ht="15" x14ac:dyDescent="0.2">
      <c r="E3469" s="7"/>
      <c r="F3469" s="7"/>
    </row>
    <row r="3470" spans="5:6" ht="15" x14ac:dyDescent="0.2">
      <c r="E3470" s="7"/>
      <c r="F3470" s="7"/>
    </row>
    <row r="3471" spans="5:6" ht="15" x14ac:dyDescent="0.2">
      <c r="E3471" s="7"/>
      <c r="F3471" s="7"/>
    </row>
    <row r="3472" spans="5:6" ht="15" x14ac:dyDescent="0.2">
      <c r="E3472" s="7"/>
      <c r="F3472" s="7"/>
    </row>
    <row r="3473" spans="5:6" ht="15" x14ac:dyDescent="0.2">
      <c r="E3473" s="7"/>
      <c r="F3473" s="7"/>
    </row>
    <row r="3474" spans="5:6" ht="15" x14ac:dyDescent="0.2">
      <c r="E3474" s="7"/>
      <c r="F3474" s="7"/>
    </row>
    <row r="3475" spans="5:6" ht="15" x14ac:dyDescent="0.2">
      <c r="E3475" s="7"/>
      <c r="F3475" s="7"/>
    </row>
    <row r="3476" spans="5:6" ht="15" x14ac:dyDescent="0.2">
      <c r="E3476" s="7"/>
      <c r="F3476" s="7"/>
    </row>
    <row r="3477" spans="5:6" ht="15" x14ac:dyDescent="0.2">
      <c r="E3477" s="7"/>
      <c r="F3477" s="7"/>
    </row>
    <row r="3478" spans="5:6" ht="15" x14ac:dyDescent="0.2">
      <c r="E3478" s="7"/>
      <c r="F3478" s="7"/>
    </row>
    <row r="3479" spans="5:6" ht="15" x14ac:dyDescent="0.2">
      <c r="E3479" s="7"/>
      <c r="F3479" s="7"/>
    </row>
    <row r="3480" spans="5:6" ht="15" x14ac:dyDescent="0.2">
      <c r="E3480" s="7"/>
      <c r="F3480" s="7"/>
    </row>
    <row r="3481" spans="5:6" ht="15" x14ac:dyDescent="0.2">
      <c r="E3481" s="7"/>
      <c r="F3481" s="7"/>
    </row>
    <row r="3482" spans="5:6" ht="15" x14ac:dyDescent="0.2">
      <c r="E3482" s="7"/>
      <c r="F3482" s="7"/>
    </row>
    <row r="3483" spans="5:6" ht="15" x14ac:dyDescent="0.2">
      <c r="E3483" s="7"/>
      <c r="F3483" s="7"/>
    </row>
    <row r="3484" spans="5:6" ht="15" x14ac:dyDescent="0.2">
      <c r="E3484" s="7"/>
      <c r="F3484" s="7"/>
    </row>
    <row r="3485" spans="5:6" ht="15" x14ac:dyDescent="0.2">
      <c r="E3485" s="7"/>
      <c r="F3485" s="7"/>
    </row>
    <row r="3486" spans="5:6" ht="15" x14ac:dyDescent="0.2">
      <c r="E3486" s="7"/>
      <c r="F3486" s="7"/>
    </row>
    <row r="3487" spans="5:6" ht="15" x14ac:dyDescent="0.2">
      <c r="E3487" s="7"/>
      <c r="F3487" s="7"/>
    </row>
    <row r="3488" spans="5:6" ht="15" x14ac:dyDescent="0.2">
      <c r="E3488" s="7"/>
      <c r="F3488" s="7"/>
    </row>
    <row r="3489" spans="5:6" ht="15" x14ac:dyDescent="0.2">
      <c r="E3489" s="7"/>
      <c r="F3489" s="7"/>
    </row>
    <row r="3490" spans="5:6" ht="15" x14ac:dyDescent="0.2">
      <c r="E3490" s="7"/>
      <c r="F3490" s="7"/>
    </row>
    <row r="3491" spans="5:6" ht="15" x14ac:dyDescent="0.2">
      <c r="E3491" s="7"/>
      <c r="F3491" s="7"/>
    </row>
    <row r="3492" spans="5:6" ht="15" x14ac:dyDescent="0.2">
      <c r="E3492" s="7"/>
      <c r="F3492" s="7"/>
    </row>
    <row r="3493" spans="5:6" ht="15" x14ac:dyDescent="0.2">
      <c r="E3493" s="7"/>
      <c r="F3493" s="7"/>
    </row>
    <row r="3494" spans="5:6" ht="15" x14ac:dyDescent="0.2">
      <c r="E3494" s="7"/>
      <c r="F3494" s="7"/>
    </row>
    <row r="3495" spans="5:6" ht="15" x14ac:dyDescent="0.2">
      <c r="E3495" s="7"/>
      <c r="F3495" s="7"/>
    </row>
    <row r="3496" spans="5:6" ht="15" x14ac:dyDescent="0.2">
      <c r="E3496" s="7"/>
      <c r="F3496" s="7"/>
    </row>
    <row r="3497" spans="5:6" ht="15" x14ac:dyDescent="0.2">
      <c r="E3497" s="7"/>
      <c r="F3497" s="7"/>
    </row>
    <row r="3498" spans="5:6" ht="15" x14ac:dyDescent="0.2">
      <c r="E3498" s="7"/>
      <c r="F3498" s="7"/>
    </row>
    <row r="3499" spans="5:6" ht="15" x14ac:dyDescent="0.2">
      <c r="E3499" s="7"/>
      <c r="F3499" s="7"/>
    </row>
    <row r="3500" spans="5:6" ht="15" x14ac:dyDescent="0.2">
      <c r="E3500" s="7"/>
      <c r="F3500" s="7"/>
    </row>
    <row r="3501" spans="5:6" ht="15" x14ac:dyDescent="0.2">
      <c r="E3501" s="7"/>
      <c r="F3501" s="7"/>
    </row>
    <row r="3502" spans="5:6" ht="15" x14ac:dyDescent="0.2">
      <c r="E3502" s="7"/>
      <c r="F3502" s="7"/>
    </row>
    <row r="3503" spans="5:6" ht="15" x14ac:dyDescent="0.2">
      <c r="E3503" s="7"/>
      <c r="F3503" s="7"/>
    </row>
    <row r="3504" spans="5:6" ht="15" x14ac:dyDescent="0.2">
      <c r="E3504" s="7"/>
      <c r="F3504" s="7"/>
    </row>
    <row r="3505" spans="5:6" ht="15" x14ac:dyDescent="0.2">
      <c r="E3505" s="7"/>
      <c r="F3505" s="7"/>
    </row>
    <row r="3506" spans="5:6" ht="15" x14ac:dyDescent="0.2">
      <c r="E3506" s="7"/>
      <c r="F3506" s="7"/>
    </row>
    <row r="3507" spans="5:6" ht="15" x14ac:dyDescent="0.2">
      <c r="E3507" s="7"/>
      <c r="F3507" s="7"/>
    </row>
    <row r="3508" spans="5:6" ht="15" x14ac:dyDescent="0.2">
      <c r="E3508" s="7"/>
      <c r="F3508" s="7"/>
    </row>
    <row r="3509" spans="5:6" ht="15" x14ac:dyDescent="0.2">
      <c r="E3509" s="7"/>
      <c r="F3509" s="7"/>
    </row>
    <row r="3510" spans="5:6" ht="15" x14ac:dyDescent="0.2">
      <c r="E3510" s="7"/>
      <c r="F3510" s="7"/>
    </row>
    <row r="3511" spans="5:6" ht="15" x14ac:dyDescent="0.2">
      <c r="E3511" s="7"/>
      <c r="F3511" s="7"/>
    </row>
    <row r="3512" spans="5:6" ht="15" x14ac:dyDescent="0.2">
      <c r="E3512" s="7"/>
      <c r="F3512" s="7"/>
    </row>
    <row r="3513" spans="5:6" ht="15" x14ac:dyDescent="0.2">
      <c r="E3513" s="7"/>
      <c r="F3513" s="7"/>
    </row>
    <row r="3514" spans="5:6" ht="15" x14ac:dyDescent="0.2">
      <c r="E3514" s="7"/>
      <c r="F3514" s="7"/>
    </row>
    <row r="3515" spans="5:6" ht="15" x14ac:dyDescent="0.2">
      <c r="E3515" s="7"/>
      <c r="F3515" s="7"/>
    </row>
    <row r="3516" spans="5:6" ht="15" x14ac:dyDescent="0.2">
      <c r="E3516" s="7"/>
      <c r="F3516" s="7"/>
    </row>
    <row r="3517" spans="5:6" ht="15" x14ac:dyDescent="0.2">
      <c r="E3517" s="7"/>
      <c r="F3517" s="7"/>
    </row>
    <row r="3518" spans="5:6" ht="15" x14ac:dyDescent="0.2">
      <c r="E3518" s="7"/>
      <c r="F3518" s="7"/>
    </row>
    <row r="3519" spans="5:6" ht="15" x14ac:dyDescent="0.2">
      <c r="E3519" s="7"/>
      <c r="F3519" s="7"/>
    </row>
    <row r="3520" spans="5:6" ht="15" x14ac:dyDescent="0.2">
      <c r="E3520" s="7"/>
      <c r="F3520" s="7"/>
    </row>
    <row r="3521" spans="5:6" ht="15" x14ac:dyDescent="0.2">
      <c r="E3521" s="7"/>
      <c r="F3521" s="7"/>
    </row>
    <row r="3522" spans="5:6" ht="15" x14ac:dyDescent="0.2">
      <c r="E3522" s="7"/>
      <c r="F3522" s="7"/>
    </row>
    <row r="3523" spans="5:6" ht="15" x14ac:dyDescent="0.2">
      <c r="E3523" s="7"/>
      <c r="F3523" s="7"/>
    </row>
    <row r="3524" spans="5:6" ht="15" x14ac:dyDescent="0.2">
      <c r="E3524" s="7"/>
      <c r="F3524" s="7"/>
    </row>
    <row r="3525" spans="5:6" ht="15" x14ac:dyDescent="0.2">
      <c r="E3525" s="7"/>
      <c r="F3525" s="7"/>
    </row>
    <row r="3526" spans="5:6" ht="15" x14ac:dyDescent="0.2">
      <c r="E3526" s="7"/>
      <c r="F3526" s="7"/>
    </row>
    <row r="3527" spans="5:6" ht="15" x14ac:dyDescent="0.2">
      <c r="E3527" s="7"/>
      <c r="F3527" s="7"/>
    </row>
    <row r="3528" spans="5:6" ht="15" x14ac:dyDescent="0.2">
      <c r="E3528" s="7"/>
      <c r="F3528" s="7"/>
    </row>
    <row r="3529" spans="5:6" ht="15" x14ac:dyDescent="0.2">
      <c r="E3529" s="7"/>
      <c r="F3529" s="7"/>
    </row>
    <row r="3530" spans="5:6" ht="15" x14ac:dyDescent="0.2">
      <c r="E3530" s="7"/>
      <c r="F3530" s="7"/>
    </row>
    <row r="3531" spans="5:6" ht="15" x14ac:dyDescent="0.2">
      <c r="E3531" s="7"/>
      <c r="F3531" s="7"/>
    </row>
    <row r="3532" spans="5:6" ht="15" x14ac:dyDescent="0.2">
      <c r="E3532" s="7"/>
      <c r="F3532" s="7"/>
    </row>
    <row r="3533" spans="5:6" ht="15" x14ac:dyDescent="0.2">
      <c r="E3533" s="7"/>
      <c r="F3533" s="7"/>
    </row>
    <row r="3534" spans="5:6" ht="15" x14ac:dyDescent="0.2">
      <c r="E3534" s="7"/>
      <c r="F3534" s="7"/>
    </row>
    <row r="3535" spans="5:6" ht="15" x14ac:dyDescent="0.2">
      <c r="E3535" s="7"/>
      <c r="F3535" s="7"/>
    </row>
    <row r="3536" spans="5:6" ht="15" x14ac:dyDescent="0.2">
      <c r="E3536" s="7"/>
      <c r="F3536" s="7"/>
    </row>
    <row r="3537" spans="5:6" ht="15" x14ac:dyDescent="0.2">
      <c r="E3537" s="7"/>
      <c r="F3537" s="7"/>
    </row>
    <row r="3538" spans="5:6" ht="15" x14ac:dyDescent="0.2">
      <c r="E3538" s="7"/>
      <c r="F3538" s="7"/>
    </row>
    <row r="3539" spans="5:6" ht="15" x14ac:dyDescent="0.2">
      <c r="E3539" s="7"/>
      <c r="F3539" s="7"/>
    </row>
    <row r="3540" spans="5:6" ht="15" x14ac:dyDescent="0.2">
      <c r="E3540" s="7"/>
      <c r="F3540" s="7"/>
    </row>
    <row r="3541" spans="5:6" ht="15" x14ac:dyDescent="0.2">
      <c r="E3541" s="7"/>
      <c r="F3541" s="7"/>
    </row>
    <row r="3542" spans="5:6" ht="15" x14ac:dyDescent="0.2">
      <c r="E3542" s="7"/>
      <c r="F3542" s="7"/>
    </row>
    <row r="3543" spans="5:6" ht="15" x14ac:dyDescent="0.2">
      <c r="E3543" s="7"/>
      <c r="F3543" s="7"/>
    </row>
    <row r="3544" spans="5:6" ht="15" x14ac:dyDescent="0.2">
      <c r="E3544" s="7"/>
      <c r="F3544" s="7"/>
    </row>
    <row r="3545" spans="5:6" ht="15" x14ac:dyDescent="0.2">
      <c r="E3545" s="7"/>
      <c r="F3545" s="7"/>
    </row>
    <row r="3546" spans="5:6" ht="15" x14ac:dyDescent="0.2">
      <c r="E3546" s="7"/>
      <c r="F3546" s="7"/>
    </row>
    <row r="3547" spans="5:6" ht="15" x14ac:dyDescent="0.2">
      <c r="E3547" s="7"/>
      <c r="F3547" s="7"/>
    </row>
    <row r="3548" spans="5:6" ht="15" x14ac:dyDescent="0.2">
      <c r="E3548" s="7"/>
      <c r="F3548" s="7"/>
    </row>
    <row r="3549" spans="5:6" ht="15" x14ac:dyDescent="0.2">
      <c r="E3549" s="7"/>
      <c r="F3549" s="7"/>
    </row>
    <row r="3550" spans="5:6" ht="15" x14ac:dyDescent="0.2">
      <c r="E3550" s="7"/>
      <c r="F3550" s="7"/>
    </row>
    <row r="3551" spans="5:6" ht="15" x14ac:dyDescent="0.2">
      <c r="E3551" s="7"/>
      <c r="F3551" s="7"/>
    </row>
    <row r="3552" spans="5:6" ht="15" x14ac:dyDescent="0.2">
      <c r="E3552" s="7"/>
      <c r="F3552" s="7"/>
    </row>
    <row r="3553" spans="5:6" ht="15" x14ac:dyDescent="0.2">
      <c r="E3553" s="7"/>
      <c r="F3553" s="7"/>
    </row>
    <row r="3554" spans="5:6" ht="15" x14ac:dyDescent="0.2">
      <c r="E3554" s="7"/>
      <c r="F3554" s="7"/>
    </row>
    <row r="3555" spans="5:6" ht="15" x14ac:dyDescent="0.2">
      <c r="E3555" s="7"/>
      <c r="F3555" s="7"/>
    </row>
    <row r="3556" spans="5:6" ht="15" x14ac:dyDescent="0.2">
      <c r="E3556" s="7"/>
      <c r="F3556" s="7"/>
    </row>
    <row r="3557" spans="5:6" ht="15" x14ac:dyDescent="0.2">
      <c r="E3557" s="7"/>
      <c r="F3557" s="7"/>
    </row>
    <row r="3558" spans="5:6" ht="15" x14ac:dyDescent="0.2">
      <c r="E3558" s="7"/>
      <c r="F3558" s="7"/>
    </row>
    <row r="3559" spans="5:6" ht="15" x14ac:dyDescent="0.2">
      <c r="E3559" s="7"/>
      <c r="F3559" s="7"/>
    </row>
    <row r="3560" spans="5:6" ht="15" x14ac:dyDescent="0.2">
      <c r="E3560" s="7"/>
      <c r="F3560" s="7"/>
    </row>
    <row r="3561" spans="5:6" ht="15" x14ac:dyDescent="0.2">
      <c r="E3561" s="7"/>
      <c r="F3561" s="7"/>
    </row>
    <row r="3562" spans="5:6" ht="15" x14ac:dyDescent="0.2">
      <c r="E3562" s="7"/>
      <c r="F3562" s="7"/>
    </row>
    <row r="3563" spans="5:6" ht="15" x14ac:dyDescent="0.2">
      <c r="E3563" s="7"/>
      <c r="F3563" s="7"/>
    </row>
    <row r="3564" spans="5:6" ht="15" x14ac:dyDescent="0.2">
      <c r="E3564" s="7"/>
      <c r="F3564" s="7"/>
    </row>
    <row r="3565" spans="5:6" ht="15" x14ac:dyDescent="0.2">
      <c r="E3565" s="7"/>
      <c r="F3565" s="7"/>
    </row>
    <row r="3566" spans="5:6" ht="15" x14ac:dyDescent="0.2">
      <c r="E3566" s="7"/>
      <c r="F3566" s="7"/>
    </row>
    <row r="3567" spans="5:6" ht="15" x14ac:dyDescent="0.2">
      <c r="E3567" s="7"/>
      <c r="F3567" s="7"/>
    </row>
    <row r="3568" spans="5:6" ht="15" x14ac:dyDescent="0.2">
      <c r="E3568" s="7"/>
      <c r="F3568" s="7"/>
    </row>
    <row r="3569" spans="5:6" ht="15" x14ac:dyDescent="0.2">
      <c r="E3569" s="7"/>
      <c r="F3569" s="7"/>
    </row>
    <row r="3570" spans="5:6" ht="15" x14ac:dyDescent="0.2">
      <c r="E3570" s="7"/>
      <c r="F3570" s="7"/>
    </row>
    <row r="3571" spans="5:6" ht="15" x14ac:dyDescent="0.2">
      <c r="E3571" s="7"/>
      <c r="F3571" s="7"/>
    </row>
    <row r="3572" spans="5:6" ht="15" x14ac:dyDescent="0.2">
      <c r="E3572" s="7"/>
      <c r="F3572" s="7"/>
    </row>
    <row r="3573" spans="5:6" ht="15" x14ac:dyDescent="0.2">
      <c r="E3573" s="7"/>
      <c r="F3573" s="7"/>
    </row>
    <row r="3574" spans="5:6" ht="15" x14ac:dyDescent="0.2">
      <c r="E3574" s="7"/>
      <c r="F3574" s="7"/>
    </row>
    <row r="3575" spans="5:6" ht="15" x14ac:dyDescent="0.2">
      <c r="E3575" s="7"/>
      <c r="F3575" s="7"/>
    </row>
    <row r="3576" spans="5:6" ht="15" x14ac:dyDescent="0.2">
      <c r="E3576" s="7"/>
      <c r="F3576" s="7"/>
    </row>
    <row r="3577" spans="5:6" ht="15" x14ac:dyDescent="0.2">
      <c r="E3577" s="7"/>
      <c r="F3577" s="7"/>
    </row>
    <row r="3578" spans="5:6" ht="15" x14ac:dyDescent="0.2">
      <c r="E3578" s="7"/>
      <c r="F3578" s="7"/>
    </row>
    <row r="3579" spans="5:6" ht="15" x14ac:dyDescent="0.2">
      <c r="E3579" s="7"/>
      <c r="F3579" s="7"/>
    </row>
    <row r="3580" spans="5:6" ht="15" x14ac:dyDescent="0.2">
      <c r="E3580" s="7"/>
      <c r="F3580" s="7"/>
    </row>
    <row r="3581" spans="5:6" ht="15" x14ac:dyDescent="0.2">
      <c r="E3581" s="7"/>
      <c r="F3581" s="7"/>
    </row>
    <row r="3582" spans="5:6" ht="15" x14ac:dyDescent="0.2">
      <c r="E3582" s="7"/>
      <c r="F3582" s="7"/>
    </row>
    <row r="3583" spans="5:6" ht="15" x14ac:dyDescent="0.2">
      <c r="E3583" s="7"/>
      <c r="F3583" s="7"/>
    </row>
    <row r="3584" spans="5:6" ht="15" x14ac:dyDescent="0.2">
      <c r="E3584" s="7"/>
      <c r="F3584" s="7"/>
    </row>
    <row r="3585" spans="5:6" ht="15" x14ac:dyDescent="0.2">
      <c r="E3585" s="7"/>
      <c r="F3585" s="7"/>
    </row>
    <row r="3586" spans="5:6" ht="15" x14ac:dyDescent="0.2">
      <c r="E3586" s="7"/>
      <c r="F3586" s="7"/>
    </row>
    <row r="3587" spans="5:6" ht="15" x14ac:dyDescent="0.2">
      <c r="E3587" s="7"/>
      <c r="F3587" s="7"/>
    </row>
    <row r="3588" spans="5:6" ht="15" x14ac:dyDescent="0.2">
      <c r="E3588" s="7"/>
      <c r="F3588" s="7"/>
    </row>
    <row r="3589" spans="5:6" ht="15" x14ac:dyDescent="0.2">
      <c r="E3589" s="7"/>
      <c r="F3589" s="7"/>
    </row>
    <row r="3590" spans="5:6" ht="15" x14ac:dyDescent="0.2">
      <c r="E3590" s="7"/>
      <c r="F3590" s="7"/>
    </row>
    <row r="3591" spans="5:6" ht="15" x14ac:dyDescent="0.2">
      <c r="E3591" s="7"/>
      <c r="F3591" s="7"/>
    </row>
    <row r="3592" spans="5:6" ht="15" x14ac:dyDescent="0.2">
      <c r="E3592" s="7"/>
      <c r="F3592" s="7"/>
    </row>
    <row r="3593" spans="5:6" ht="15" x14ac:dyDescent="0.2">
      <c r="E3593" s="7"/>
      <c r="F3593" s="7"/>
    </row>
    <row r="3594" spans="5:6" ht="15" x14ac:dyDescent="0.2">
      <c r="E3594" s="7"/>
      <c r="F3594" s="7"/>
    </row>
    <row r="3595" spans="5:6" ht="15" x14ac:dyDescent="0.2">
      <c r="E3595" s="7"/>
      <c r="F3595" s="7"/>
    </row>
    <row r="3596" spans="5:6" ht="15" x14ac:dyDescent="0.2">
      <c r="E3596" s="7"/>
      <c r="F3596" s="7"/>
    </row>
    <row r="3597" spans="5:6" ht="15" x14ac:dyDescent="0.2">
      <c r="E3597" s="7"/>
      <c r="F3597" s="7"/>
    </row>
    <row r="3598" spans="5:6" ht="15" x14ac:dyDescent="0.2">
      <c r="E3598" s="7"/>
      <c r="F3598" s="7"/>
    </row>
    <row r="3599" spans="5:6" ht="15" x14ac:dyDescent="0.2">
      <c r="E3599" s="7"/>
      <c r="F3599" s="7"/>
    </row>
    <row r="3600" spans="5:6" ht="15" x14ac:dyDescent="0.2">
      <c r="E3600" s="7"/>
      <c r="F3600" s="7"/>
    </row>
    <row r="3601" spans="5:6" ht="15" x14ac:dyDescent="0.2">
      <c r="E3601" s="7"/>
      <c r="F3601" s="7"/>
    </row>
    <row r="3602" spans="5:6" ht="15" x14ac:dyDescent="0.2">
      <c r="E3602" s="7"/>
      <c r="F3602" s="7"/>
    </row>
    <row r="3603" spans="5:6" ht="15" x14ac:dyDescent="0.2">
      <c r="E3603" s="7"/>
      <c r="F3603" s="7"/>
    </row>
    <row r="3604" spans="5:6" ht="15" x14ac:dyDescent="0.2">
      <c r="E3604" s="7"/>
      <c r="F3604" s="7"/>
    </row>
    <row r="3605" spans="5:6" ht="15" x14ac:dyDescent="0.2">
      <c r="E3605" s="7"/>
      <c r="F3605" s="7"/>
    </row>
    <row r="3606" spans="5:6" ht="15" x14ac:dyDescent="0.2">
      <c r="E3606" s="7"/>
      <c r="F3606" s="7"/>
    </row>
    <row r="3607" spans="5:6" ht="15" x14ac:dyDescent="0.2">
      <c r="E3607" s="7"/>
      <c r="F3607" s="7"/>
    </row>
    <row r="3608" spans="5:6" ht="15" x14ac:dyDescent="0.2">
      <c r="E3608" s="7"/>
      <c r="F3608" s="7"/>
    </row>
    <row r="3609" spans="5:6" ht="15" x14ac:dyDescent="0.2">
      <c r="E3609" s="7"/>
      <c r="F3609" s="7"/>
    </row>
    <row r="3610" spans="5:6" ht="15" x14ac:dyDescent="0.2">
      <c r="E3610" s="7"/>
      <c r="F3610" s="7"/>
    </row>
    <row r="3611" spans="5:6" ht="15" x14ac:dyDescent="0.2">
      <c r="E3611" s="7"/>
      <c r="F3611" s="7"/>
    </row>
    <row r="3612" spans="5:6" ht="15" x14ac:dyDescent="0.2">
      <c r="E3612" s="7"/>
      <c r="F3612" s="7"/>
    </row>
    <row r="3613" spans="5:6" ht="15" x14ac:dyDescent="0.2">
      <c r="E3613" s="7"/>
      <c r="F3613" s="7"/>
    </row>
    <row r="3614" spans="5:6" ht="15" x14ac:dyDescent="0.2">
      <c r="E3614" s="7"/>
      <c r="F3614" s="7"/>
    </row>
    <row r="3615" spans="5:6" ht="15" x14ac:dyDescent="0.2">
      <c r="E3615" s="7"/>
      <c r="F3615" s="7"/>
    </row>
    <row r="3616" spans="5:6" ht="15" x14ac:dyDescent="0.2">
      <c r="E3616" s="7"/>
      <c r="F3616" s="7"/>
    </row>
    <row r="3617" spans="5:6" ht="15" x14ac:dyDescent="0.2">
      <c r="E3617" s="7"/>
      <c r="F3617" s="7"/>
    </row>
    <row r="3618" spans="5:6" ht="15" x14ac:dyDescent="0.2">
      <c r="E3618" s="7"/>
      <c r="F3618" s="7"/>
    </row>
    <row r="3619" spans="5:6" ht="15" x14ac:dyDescent="0.2">
      <c r="E3619" s="7"/>
      <c r="F3619" s="7"/>
    </row>
    <row r="3620" spans="5:6" ht="15" x14ac:dyDescent="0.2">
      <c r="E3620" s="7"/>
      <c r="F3620" s="7"/>
    </row>
    <row r="3621" spans="5:6" ht="15" x14ac:dyDescent="0.2">
      <c r="E3621" s="7"/>
      <c r="F3621" s="7"/>
    </row>
    <row r="3622" spans="5:6" ht="15" x14ac:dyDescent="0.2">
      <c r="E3622" s="7"/>
      <c r="F3622" s="7"/>
    </row>
    <row r="3623" spans="5:6" ht="15" x14ac:dyDescent="0.2">
      <c r="E3623" s="7"/>
      <c r="F3623" s="7"/>
    </row>
    <row r="3624" spans="5:6" ht="15" x14ac:dyDescent="0.2">
      <c r="E3624" s="7"/>
      <c r="F3624" s="7"/>
    </row>
    <row r="3625" spans="5:6" ht="15" x14ac:dyDescent="0.2">
      <c r="E3625" s="7"/>
      <c r="F3625" s="7"/>
    </row>
    <row r="3626" spans="5:6" ht="15" x14ac:dyDescent="0.2">
      <c r="E3626" s="7"/>
      <c r="F3626" s="7"/>
    </row>
    <row r="3627" spans="5:6" ht="15" x14ac:dyDescent="0.2">
      <c r="E3627" s="7"/>
      <c r="F3627" s="7"/>
    </row>
    <row r="3628" spans="5:6" ht="15" x14ac:dyDescent="0.2">
      <c r="E3628" s="7"/>
      <c r="F3628" s="7"/>
    </row>
    <row r="3629" spans="5:6" ht="15" x14ac:dyDescent="0.2">
      <c r="E3629" s="7"/>
      <c r="F3629" s="7"/>
    </row>
    <row r="3630" spans="5:6" ht="15" x14ac:dyDescent="0.2">
      <c r="E3630" s="7"/>
      <c r="F3630" s="7"/>
    </row>
    <row r="3631" spans="5:6" ht="15" x14ac:dyDescent="0.2">
      <c r="E3631" s="7"/>
      <c r="F3631" s="7"/>
    </row>
    <row r="3632" spans="5:6" ht="15" x14ac:dyDescent="0.2">
      <c r="E3632" s="7"/>
      <c r="F3632" s="7"/>
    </row>
    <row r="3633" spans="5:6" ht="15" x14ac:dyDescent="0.2">
      <c r="E3633" s="7"/>
      <c r="F3633" s="7"/>
    </row>
    <row r="3634" spans="5:6" ht="15" x14ac:dyDescent="0.2">
      <c r="E3634" s="7"/>
      <c r="F3634" s="7"/>
    </row>
    <row r="3635" spans="5:6" ht="15" x14ac:dyDescent="0.2">
      <c r="E3635" s="7"/>
      <c r="F3635" s="7"/>
    </row>
    <row r="3636" spans="5:6" ht="15" x14ac:dyDescent="0.2">
      <c r="E3636" s="7"/>
      <c r="F3636" s="7"/>
    </row>
    <row r="3637" spans="5:6" ht="15" x14ac:dyDescent="0.2">
      <c r="E3637" s="7"/>
      <c r="F3637" s="7"/>
    </row>
    <row r="3638" spans="5:6" ht="15" x14ac:dyDescent="0.2">
      <c r="E3638" s="7"/>
      <c r="F3638" s="7"/>
    </row>
    <row r="3639" spans="5:6" ht="15" x14ac:dyDescent="0.2">
      <c r="E3639" s="7"/>
      <c r="F3639" s="7"/>
    </row>
    <row r="3640" spans="5:6" ht="15" x14ac:dyDescent="0.2">
      <c r="E3640" s="7"/>
      <c r="F3640" s="7"/>
    </row>
    <row r="3641" spans="5:6" ht="15" x14ac:dyDescent="0.2">
      <c r="E3641" s="7"/>
      <c r="F3641" s="7"/>
    </row>
    <row r="3642" spans="5:6" ht="15" x14ac:dyDescent="0.2">
      <c r="E3642" s="7"/>
      <c r="F3642" s="7"/>
    </row>
    <row r="3643" spans="5:6" ht="15" x14ac:dyDescent="0.2">
      <c r="E3643" s="7"/>
      <c r="F3643" s="7"/>
    </row>
    <row r="3644" spans="5:6" ht="15" x14ac:dyDescent="0.2">
      <c r="E3644" s="7"/>
      <c r="F3644" s="7"/>
    </row>
    <row r="3645" spans="5:6" ht="15" x14ac:dyDescent="0.2">
      <c r="E3645" s="7"/>
      <c r="F3645" s="7"/>
    </row>
    <row r="3646" spans="5:6" ht="15" x14ac:dyDescent="0.2">
      <c r="E3646" s="7"/>
      <c r="F3646" s="7"/>
    </row>
    <row r="3647" spans="5:6" ht="15" x14ac:dyDescent="0.2">
      <c r="E3647" s="7"/>
      <c r="F3647" s="7"/>
    </row>
    <row r="3648" spans="5:6" ht="15" x14ac:dyDescent="0.2">
      <c r="E3648" s="7"/>
      <c r="F3648" s="7"/>
    </row>
    <row r="3649" spans="5:6" ht="15" x14ac:dyDescent="0.2">
      <c r="E3649" s="7"/>
      <c r="F3649" s="7"/>
    </row>
    <row r="3650" spans="5:6" ht="15" x14ac:dyDescent="0.2">
      <c r="E3650" s="7"/>
      <c r="F3650" s="7"/>
    </row>
    <row r="3651" spans="5:6" ht="15" x14ac:dyDescent="0.2">
      <c r="E3651" s="7"/>
      <c r="F3651" s="7"/>
    </row>
    <row r="3652" spans="5:6" ht="15" x14ac:dyDescent="0.2">
      <c r="E3652" s="7"/>
      <c r="F3652" s="7"/>
    </row>
    <row r="3653" spans="5:6" ht="15" x14ac:dyDescent="0.2">
      <c r="E3653" s="7"/>
      <c r="F3653" s="7"/>
    </row>
    <row r="3654" spans="5:6" ht="15" x14ac:dyDescent="0.2">
      <c r="E3654" s="7"/>
      <c r="F3654" s="7"/>
    </row>
    <row r="3655" spans="5:6" ht="15" x14ac:dyDescent="0.2">
      <c r="E3655" s="7"/>
      <c r="F3655" s="7"/>
    </row>
    <row r="3656" spans="5:6" ht="15" x14ac:dyDescent="0.2">
      <c r="E3656" s="7"/>
      <c r="F3656" s="7"/>
    </row>
    <row r="3657" spans="5:6" ht="15" x14ac:dyDescent="0.2">
      <c r="E3657" s="7"/>
      <c r="F3657" s="7"/>
    </row>
    <row r="3658" spans="5:6" ht="15" x14ac:dyDescent="0.2">
      <c r="E3658" s="7"/>
      <c r="F3658" s="7"/>
    </row>
    <row r="3659" spans="5:6" ht="15" x14ac:dyDescent="0.2">
      <c r="E3659" s="7"/>
      <c r="F3659" s="7"/>
    </row>
    <row r="3660" spans="5:6" ht="15" x14ac:dyDescent="0.2">
      <c r="E3660" s="7"/>
      <c r="F3660" s="7"/>
    </row>
    <row r="3661" spans="5:6" ht="15" x14ac:dyDescent="0.2">
      <c r="E3661" s="7"/>
      <c r="F3661" s="7"/>
    </row>
    <row r="3662" spans="5:6" ht="15" x14ac:dyDescent="0.2">
      <c r="E3662" s="7"/>
      <c r="F3662" s="7"/>
    </row>
    <row r="3663" spans="5:6" ht="15" x14ac:dyDescent="0.2">
      <c r="E3663" s="7"/>
      <c r="F3663" s="7"/>
    </row>
    <row r="3664" spans="5:6" ht="15" x14ac:dyDescent="0.2">
      <c r="E3664" s="7"/>
      <c r="F3664" s="7"/>
    </row>
    <row r="3665" spans="5:6" ht="15" x14ac:dyDescent="0.2">
      <c r="E3665" s="7"/>
      <c r="F3665" s="7"/>
    </row>
    <row r="3666" spans="5:6" ht="15" x14ac:dyDescent="0.2">
      <c r="E3666" s="7"/>
      <c r="F3666" s="7"/>
    </row>
    <row r="3667" spans="5:6" ht="15" x14ac:dyDescent="0.2">
      <c r="E3667" s="7"/>
      <c r="F3667" s="7"/>
    </row>
    <row r="3668" spans="5:6" ht="15" x14ac:dyDescent="0.2">
      <c r="E3668" s="7"/>
      <c r="F3668" s="7"/>
    </row>
    <row r="3669" spans="5:6" ht="15" x14ac:dyDescent="0.2">
      <c r="E3669" s="7"/>
      <c r="F3669" s="7"/>
    </row>
    <row r="3670" spans="5:6" ht="15" x14ac:dyDescent="0.2">
      <c r="E3670" s="7"/>
      <c r="F3670" s="7"/>
    </row>
    <row r="3671" spans="5:6" ht="15" x14ac:dyDescent="0.2">
      <c r="E3671" s="7"/>
      <c r="F3671" s="7"/>
    </row>
    <row r="3672" spans="5:6" ht="15" x14ac:dyDescent="0.2">
      <c r="E3672" s="7"/>
      <c r="F3672" s="7"/>
    </row>
    <row r="3673" spans="5:6" ht="15" x14ac:dyDescent="0.2">
      <c r="E3673" s="7"/>
      <c r="F3673" s="7"/>
    </row>
    <row r="3674" spans="5:6" ht="15" x14ac:dyDescent="0.2">
      <c r="E3674" s="7"/>
      <c r="F3674" s="7"/>
    </row>
    <row r="3675" spans="5:6" ht="15" x14ac:dyDescent="0.2">
      <c r="E3675" s="7"/>
      <c r="F3675" s="7"/>
    </row>
    <row r="3676" spans="5:6" ht="15" x14ac:dyDescent="0.2">
      <c r="E3676" s="7"/>
      <c r="F3676" s="7"/>
    </row>
    <row r="3677" spans="5:6" ht="15" x14ac:dyDescent="0.2">
      <c r="E3677" s="7"/>
      <c r="F3677" s="7"/>
    </row>
    <row r="3678" spans="5:6" ht="15" x14ac:dyDescent="0.2">
      <c r="E3678" s="7"/>
      <c r="F3678" s="7"/>
    </row>
    <row r="3679" spans="5:6" ht="15" x14ac:dyDescent="0.2">
      <c r="E3679" s="7"/>
      <c r="F3679" s="7"/>
    </row>
    <row r="3680" spans="5:6" ht="15" x14ac:dyDescent="0.2">
      <c r="E3680" s="7"/>
      <c r="F3680" s="7"/>
    </row>
    <row r="3681" spans="5:6" ht="15" x14ac:dyDescent="0.2">
      <c r="E3681" s="7"/>
      <c r="F3681" s="7"/>
    </row>
    <row r="3682" spans="5:6" ht="15" x14ac:dyDescent="0.2">
      <c r="E3682" s="7"/>
      <c r="F3682" s="7"/>
    </row>
    <row r="3683" spans="5:6" ht="15" x14ac:dyDescent="0.2">
      <c r="E3683" s="7"/>
      <c r="F3683" s="7"/>
    </row>
    <row r="3684" spans="5:6" ht="15" x14ac:dyDescent="0.2">
      <c r="E3684" s="7"/>
      <c r="F3684" s="7"/>
    </row>
    <row r="3685" spans="5:6" ht="15" x14ac:dyDescent="0.2">
      <c r="E3685" s="7"/>
      <c r="F3685" s="7"/>
    </row>
    <row r="3686" spans="5:6" ht="15" x14ac:dyDescent="0.2">
      <c r="E3686" s="7"/>
      <c r="F3686" s="7"/>
    </row>
    <row r="3687" spans="5:6" ht="15" x14ac:dyDescent="0.2">
      <c r="E3687" s="7"/>
      <c r="F3687" s="7"/>
    </row>
    <row r="3688" spans="5:6" ht="15" x14ac:dyDescent="0.2">
      <c r="E3688" s="7"/>
      <c r="F3688" s="7"/>
    </row>
    <row r="3689" spans="5:6" ht="15" x14ac:dyDescent="0.2">
      <c r="E3689" s="7"/>
      <c r="F3689" s="7"/>
    </row>
    <row r="3690" spans="5:6" ht="15" x14ac:dyDescent="0.2">
      <c r="E3690" s="7"/>
      <c r="F3690" s="7"/>
    </row>
    <row r="3691" spans="5:6" ht="15" x14ac:dyDescent="0.2">
      <c r="E3691" s="7"/>
      <c r="F3691" s="7"/>
    </row>
    <row r="3692" spans="5:6" ht="15" x14ac:dyDescent="0.2">
      <c r="E3692" s="7"/>
      <c r="F3692" s="7"/>
    </row>
    <row r="3693" spans="5:6" ht="15" x14ac:dyDescent="0.2">
      <c r="E3693" s="7"/>
      <c r="F3693" s="7"/>
    </row>
    <row r="3694" spans="5:6" ht="15" x14ac:dyDescent="0.2">
      <c r="E3694" s="7"/>
      <c r="F3694" s="7"/>
    </row>
    <row r="3695" spans="5:6" ht="15" x14ac:dyDescent="0.2">
      <c r="E3695" s="7"/>
      <c r="F3695" s="7"/>
    </row>
    <row r="3696" spans="5:6" ht="15" x14ac:dyDescent="0.2">
      <c r="E3696" s="7"/>
      <c r="F3696" s="7"/>
    </row>
    <row r="3697" spans="5:6" ht="15" x14ac:dyDescent="0.2">
      <c r="E3697" s="7"/>
      <c r="F3697" s="7"/>
    </row>
    <row r="3698" spans="5:6" ht="15" x14ac:dyDescent="0.2">
      <c r="E3698" s="7"/>
      <c r="F3698" s="7"/>
    </row>
    <row r="3699" spans="5:6" ht="15" x14ac:dyDescent="0.2">
      <c r="E3699" s="7"/>
      <c r="F3699" s="7"/>
    </row>
    <row r="3700" spans="5:6" ht="15" x14ac:dyDescent="0.2">
      <c r="E3700" s="7"/>
      <c r="F3700" s="7"/>
    </row>
    <row r="3701" spans="5:6" ht="15" x14ac:dyDescent="0.2">
      <c r="E3701" s="7"/>
      <c r="F3701" s="7"/>
    </row>
    <row r="3702" spans="5:6" ht="15" x14ac:dyDescent="0.2">
      <c r="E3702" s="7"/>
      <c r="F3702" s="7"/>
    </row>
    <row r="3703" spans="5:6" ht="15" x14ac:dyDescent="0.2">
      <c r="E3703" s="7"/>
      <c r="F3703" s="7"/>
    </row>
    <row r="3704" spans="5:6" ht="15" x14ac:dyDescent="0.2">
      <c r="E3704" s="7"/>
      <c r="F3704" s="7"/>
    </row>
    <row r="3705" spans="5:6" ht="15" x14ac:dyDescent="0.2">
      <c r="E3705" s="7"/>
      <c r="F3705" s="7"/>
    </row>
    <row r="3706" spans="5:6" ht="15" x14ac:dyDescent="0.2">
      <c r="E3706" s="7"/>
      <c r="F3706" s="7"/>
    </row>
    <row r="3707" spans="5:6" ht="15" x14ac:dyDescent="0.2">
      <c r="E3707" s="7"/>
      <c r="F3707" s="7"/>
    </row>
    <row r="3708" spans="5:6" ht="15" x14ac:dyDescent="0.2">
      <c r="E3708" s="7"/>
      <c r="F3708" s="7"/>
    </row>
    <row r="3709" spans="5:6" ht="15" x14ac:dyDescent="0.2">
      <c r="E3709" s="7"/>
      <c r="F3709" s="7"/>
    </row>
    <row r="3710" spans="5:6" ht="15" x14ac:dyDescent="0.2">
      <c r="E3710" s="7"/>
      <c r="F3710" s="7"/>
    </row>
    <row r="3711" spans="5:6" ht="15" x14ac:dyDescent="0.2">
      <c r="E3711" s="7"/>
      <c r="F3711" s="7"/>
    </row>
    <row r="3712" spans="5:6" ht="15" x14ac:dyDescent="0.2">
      <c r="E3712" s="7"/>
      <c r="F3712" s="7"/>
    </row>
    <row r="3713" spans="5:6" ht="15" x14ac:dyDescent="0.2">
      <c r="E3713" s="7"/>
      <c r="F3713" s="7"/>
    </row>
    <row r="3714" spans="5:6" ht="15" x14ac:dyDescent="0.2">
      <c r="E3714" s="7"/>
      <c r="F3714" s="7"/>
    </row>
    <row r="3715" spans="5:6" ht="15" x14ac:dyDescent="0.2">
      <c r="E3715" s="7"/>
      <c r="F3715" s="7"/>
    </row>
    <row r="3716" spans="5:6" ht="15" x14ac:dyDescent="0.2">
      <c r="E3716" s="7"/>
      <c r="F3716" s="7"/>
    </row>
    <row r="3717" spans="5:6" ht="15" x14ac:dyDescent="0.2">
      <c r="E3717" s="7"/>
      <c r="F3717" s="7"/>
    </row>
    <row r="3718" spans="5:6" ht="15" x14ac:dyDescent="0.2">
      <c r="E3718" s="7"/>
      <c r="F3718" s="7"/>
    </row>
    <row r="3719" spans="5:6" ht="15" x14ac:dyDescent="0.2">
      <c r="E3719" s="7"/>
      <c r="F3719" s="7"/>
    </row>
    <row r="3720" spans="5:6" ht="15" x14ac:dyDescent="0.2">
      <c r="E3720" s="7"/>
      <c r="F3720" s="7"/>
    </row>
    <row r="3721" spans="5:6" ht="15" x14ac:dyDescent="0.2">
      <c r="E3721" s="7"/>
      <c r="F3721" s="7"/>
    </row>
    <row r="3722" spans="5:6" ht="15" x14ac:dyDescent="0.2">
      <c r="E3722" s="7"/>
      <c r="F3722" s="7"/>
    </row>
    <row r="3723" spans="5:6" ht="15" x14ac:dyDescent="0.2">
      <c r="E3723" s="7"/>
      <c r="F3723" s="7"/>
    </row>
    <row r="3724" spans="5:6" ht="15" x14ac:dyDescent="0.2">
      <c r="E3724" s="7"/>
      <c r="F3724" s="7"/>
    </row>
    <row r="3725" spans="5:6" ht="15" x14ac:dyDescent="0.2">
      <c r="E3725" s="7"/>
      <c r="F3725" s="7"/>
    </row>
    <row r="3726" spans="5:6" ht="15" x14ac:dyDescent="0.2">
      <c r="E3726" s="7"/>
      <c r="F3726" s="7"/>
    </row>
    <row r="3727" spans="5:6" ht="15" x14ac:dyDescent="0.2">
      <c r="E3727" s="7"/>
      <c r="F3727" s="7"/>
    </row>
    <row r="3728" spans="5:6" ht="15" x14ac:dyDescent="0.2">
      <c r="E3728" s="7"/>
      <c r="F3728" s="7"/>
    </row>
    <row r="3729" spans="5:6" ht="15" x14ac:dyDescent="0.2">
      <c r="E3729" s="7"/>
      <c r="F3729" s="7"/>
    </row>
    <row r="3730" spans="5:6" ht="15" x14ac:dyDescent="0.2">
      <c r="E3730" s="7"/>
      <c r="F3730" s="7"/>
    </row>
    <row r="3731" spans="5:6" ht="15" x14ac:dyDescent="0.2">
      <c r="E3731" s="7"/>
      <c r="F3731" s="7"/>
    </row>
    <row r="3732" spans="5:6" ht="15" x14ac:dyDescent="0.2">
      <c r="E3732" s="7"/>
      <c r="F3732" s="7"/>
    </row>
    <row r="3733" spans="5:6" ht="15" x14ac:dyDescent="0.2">
      <c r="E3733" s="7"/>
      <c r="F3733" s="7"/>
    </row>
    <row r="3734" spans="5:6" ht="15" x14ac:dyDescent="0.2">
      <c r="E3734" s="7"/>
      <c r="F3734" s="7"/>
    </row>
    <row r="3735" spans="5:6" ht="15" x14ac:dyDescent="0.2">
      <c r="E3735" s="7"/>
      <c r="F3735" s="7"/>
    </row>
    <row r="3736" spans="5:6" ht="15" x14ac:dyDescent="0.2">
      <c r="E3736" s="7"/>
      <c r="F3736" s="7"/>
    </row>
    <row r="3737" spans="5:6" ht="15" x14ac:dyDescent="0.2">
      <c r="E3737" s="7"/>
      <c r="F3737" s="7"/>
    </row>
    <row r="3738" spans="5:6" ht="15" x14ac:dyDescent="0.2">
      <c r="E3738" s="7"/>
      <c r="F3738" s="7"/>
    </row>
    <row r="3739" spans="5:6" ht="15" x14ac:dyDescent="0.2">
      <c r="E3739" s="7"/>
      <c r="F3739" s="7"/>
    </row>
    <row r="3740" spans="5:6" ht="15" x14ac:dyDescent="0.2">
      <c r="E3740" s="7"/>
      <c r="F3740" s="7"/>
    </row>
    <row r="3741" spans="5:6" ht="15" x14ac:dyDescent="0.2">
      <c r="E3741" s="7"/>
      <c r="F3741" s="7"/>
    </row>
    <row r="3742" spans="5:6" ht="15" x14ac:dyDescent="0.2">
      <c r="E3742" s="7"/>
      <c r="F3742" s="7"/>
    </row>
    <row r="3743" spans="5:6" ht="15" x14ac:dyDescent="0.2">
      <c r="E3743" s="7"/>
      <c r="F3743" s="7"/>
    </row>
    <row r="3744" spans="5:6" ht="15" x14ac:dyDescent="0.2">
      <c r="E3744" s="7"/>
      <c r="F3744" s="7"/>
    </row>
    <row r="3745" spans="5:6" ht="15" x14ac:dyDescent="0.2">
      <c r="E3745" s="7"/>
      <c r="F3745" s="7"/>
    </row>
    <row r="3746" spans="5:6" ht="15" x14ac:dyDescent="0.2">
      <c r="E3746" s="7"/>
      <c r="F3746" s="7"/>
    </row>
    <row r="3747" spans="5:6" ht="15" x14ac:dyDescent="0.2">
      <c r="E3747" s="7"/>
      <c r="F3747" s="7"/>
    </row>
    <row r="3748" spans="5:6" ht="15" x14ac:dyDescent="0.2">
      <c r="E3748" s="7"/>
      <c r="F3748" s="7"/>
    </row>
    <row r="3749" spans="5:6" ht="15" x14ac:dyDescent="0.2">
      <c r="E3749" s="7"/>
      <c r="F3749" s="7"/>
    </row>
    <row r="3750" spans="5:6" ht="15" x14ac:dyDescent="0.2">
      <c r="E3750" s="7"/>
      <c r="F3750" s="7"/>
    </row>
    <row r="3751" spans="5:6" ht="15" x14ac:dyDescent="0.2">
      <c r="E3751" s="7"/>
      <c r="F3751" s="7"/>
    </row>
    <row r="3752" spans="5:6" ht="15" x14ac:dyDescent="0.2">
      <c r="E3752" s="7"/>
      <c r="F3752" s="7"/>
    </row>
    <row r="3753" spans="5:6" ht="15" x14ac:dyDescent="0.2">
      <c r="E3753" s="7"/>
      <c r="F3753" s="7"/>
    </row>
    <row r="3754" spans="5:6" ht="15" x14ac:dyDescent="0.2">
      <c r="E3754" s="7"/>
      <c r="F3754" s="7"/>
    </row>
    <row r="3755" spans="5:6" ht="15" x14ac:dyDescent="0.2">
      <c r="E3755" s="7"/>
      <c r="F3755" s="7"/>
    </row>
    <row r="3756" spans="5:6" ht="15" x14ac:dyDescent="0.2">
      <c r="E3756" s="7"/>
      <c r="F3756" s="7"/>
    </row>
    <row r="3757" spans="5:6" ht="15" x14ac:dyDescent="0.2">
      <c r="E3757" s="7"/>
      <c r="F3757" s="7"/>
    </row>
    <row r="3758" spans="5:6" ht="15" x14ac:dyDescent="0.2">
      <c r="E3758" s="7"/>
      <c r="F3758" s="7"/>
    </row>
    <row r="3759" spans="5:6" ht="15" x14ac:dyDescent="0.2">
      <c r="E3759" s="7"/>
      <c r="F3759" s="7"/>
    </row>
    <row r="3760" spans="5:6" ht="15" x14ac:dyDescent="0.2">
      <c r="E3760" s="7"/>
      <c r="F3760" s="7"/>
    </row>
    <row r="3761" spans="5:6" ht="15" x14ac:dyDescent="0.2">
      <c r="E3761" s="7"/>
      <c r="F3761" s="7"/>
    </row>
    <row r="3762" spans="5:6" ht="15" x14ac:dyDescent="0.2">
      <c r="E3762" s="7"/>
      <c r="F3762" s="7"/>
    </row>
    <row r="3763" spans="5:6" ht="15" x14ac:dyDescent="0.2">
      <c r="E3763" s="7"/>
      <c r="F3763" s="7"/>
    </row>
    <row r="3764" spans="5:6" ht="15" x14ac:dyDescent="0.2">
      <c r="E3764" s="7"/>
      <c r="F3764" s="7"/>
    </row>
    <row r="3765" spans="5:6" ht="15" x14ac:dyDescent="0.2">
      <c r="E3765" s="7"/>
      <c r="F3765" s="7"/>
    </row>
    <row r="3766" spans="5:6" ht="15" x14ac:dyDescent="0.2">
      <c r="E3766" s="7"/>
      <c r="F3766" s="7"/>
    </row>
    <row r="3767" spans="5:6" ht="15" x14ac:dyDescent="0.2">
      <c r="E3767" s="7"/>
      <c r="F3767" s="7"/>
    </row>
    <row r="3768" spans="5:6" ht="15" x14ac:dyDescent="0.2">
      <c r="E3768" s="7"/>
      <c r="F3768" s="7"/>
    </row>
    <row r="3769" spans="5:6" ht="15" x14ac:dyDescent="0.2">
      <c r="E3769" s="7"/>
      <c r="F3769" s="7"/>
    </row>
    <row r="3770" spans="5:6" ht="15" x14ac:dyDescent="0.2">
      <c r="E3770" s="7"/>
      <c r="F3770" s="7"/>
    </row>
    <row r="3771" spans="5:6" ht="15" x14ac:dyDescent="0.2">
      <c r="E3771" s="7"/>
      <c r="F3771" s="7"/>
    </row>
    <row r="3772" spans="5:6" ht="15" x14ac:dyDescent="0.2">
      <c r="E3772" s="7"/>
      <c r="F3772" s="7"/>
    </row>
    <row r="3773" spans="5:6" ht="15" x14ac:dyDescent="0.2">
      <c r="E3773" s="7"/>
      <c r="F3773" s="7"/>
    </row>
    <row r="3774" spans="5:6" ht="15" x14ac:dyDescent="0.2">
      <c r="E3774" s="7"/>
      <c r="F3774" s="7"/>
    </row>
    <row r="3775" spans="5:6" ht="15" x14ac:dyDescent="0.2">
      <c r="E3775" s="7"/>
      <c r="F3775" s="7"/>
    </row>
    <row r="3776" spans="5:6" ht="15" x14ac:dyDescent="0.2">
      <c r="E3776" s="7"/>
      <c r="F3776" s="7"/>
    </row>
    <row r="3777" spans="5:6" ht="15" x14ac:dyDescent="0.2">
      <c r="E3777" s="7"/>
      <c r="F3777" s="7"/>
    </row>
    <row r="3778" spans="5:6" ht="15" x14ac:dyDescent="0.2">
      <c r="E3778" s="7"/>
      <c r="F3778" s="7"/>
    </row>
    <row r="3779" spans="5:6" ht="15" x14ac:dyDescent="0.2">
      <c r="E3779" s="7"/>
      <c r="F3779" s="7"/>
    </row>
    <row r="3780" spans="5:6" ht="15" x14ac:dyDescent="0.2">
      <c r="E3780" s="7"/>
      <c r="F3780" s="7"/>
    </row>
    <row r="3781" spans="5:6" ht="15" x14ac:dyDescent="0.2">
      <c r="E3781" s="7"/>
      <c r="F3781" s="7"/>
    </row>
    <row r="3782" spans="5:6" ht="15" x14ac:dyDescent="0.2">
      <c r="E3782" s="7"/>
      <c r="F3782" s="7"/>
    </row>
    <row r="3783" spans="5:6" ht="15" x14ac:dyDescent="0.2">
      <c r="E3783" s="7"/>
      <c r="F3783" s="7"/>
    </row>
    <row r="3784" spans="5:6" ht="15" x14ac:dyDescent="0.2">
      <c r="E3784" s="7"/>
      <c r="F3784" s="7"/>
    </row>
    <row r="3785" spans="5:6" ht="15" x14ac:dyDescent="0.2">
      <c r="E3785" s="7"/>
      <c r="F3785" s="7"/>
    </row>
    <row r="3786" spans="5:6" ht="15" x14ac:dyDescent="0.2">
      <c r="E3786" s="7"/>
      <c r="F3786" s="7"/>
    </row>
    <row r="3787" spans="5:6" ht="15" x14ac:dyDescent="0.2">
      <c r="E3787" s="7"/>
      <c r="F3787" s="7"/>
    </row>
    <row r="3788" spans="5:6" ht="15" x14ac:dyDescent="0.2">
      <c r="E3788" s="7"/>
      <c r="F3788" s="7"/>
    </row>
    <row r="3789" spans="5:6" ht="15" x14ac:dyDescent="0.2">
      <c r="E3789" s="7"/>
      <c r="F3789" s="7"/>
    </row>
    <row r="3790" spans="5:6" ht="15" x14ac:dyDescent="0.2">
      <c r="E3790" s="7"/>
      <c r="F3790" s="7"/>
    </row>
    <row r="3791" spans="5:6" ht="15" x14ac:dyDescent="0.2">
      <c r="E3791" s="7"/>
      <c r="F3791" s="7"/>
    </row>
    <row r="3792" spans="5:6" ht="15" x14ac:dyDescent="0.2">
      <c r="E3792" s="7"/>
      <c r="F3792" s="7"/>
    </row>
    <row r="3793" spans="5:6" ht="15" x14ac:dyDescent="0.2">
      <c r="E3793" s="7"/>
      <c r="F3793" s="7"/>
    </row>
    <row r="3794" spans="5:6" ht="15" x14ac:dyDescent="0.2">
      <c r="E3794" s="7"/>
      <c r="F3794" s="7"/>
    </row>
    <row r="3795" spans="5:6" ht="15" x14ac:dyDescent="0.2">
      <c r="E3795" s="7"/>
      <c r="F3795" s="7"/>
    </row>
    <row r="3796" spans="5:6" ht="15" x14ac:dyDescent="0.2">
      <c r="E3796" s="7"/>
      <c r="F3796" s="7"/>
    </row>
    <row r="3797" spans="5:6" ht="15" x14ac:dyDescent="0.2">
      <c r="E3797" s="7"/>
      <c r="F3797" s="7"/>
    </row>
    <row r="3798" spans="5:6" ht="15" x14ac:dyDescent="0.2">
      <c r="E3798" s="7"/>
      <c r="F3798" s="7"/>
    </row>
    <row r="3799" spans="5:6" ht="15" x14ac:dyDescent="0.2">
      <c r="E3799" s="7"/>
      <c r="F3799" s="7"/>
    </row>
    <row r="3800" spans="5:6" ht="15" x14ac:dyDescent="0.2">
      <c r="E3800" s="7"/>
      <c r="F3800" s="7"/>
    </row>
    <row r="3801" spans="5:6" ht="15" x14ac:dyDescent="0.2">
      <c r="E3801" s="7"/>
      <c r="F3801" s="7"/>
    </row>
    <row r="3802" spans="5:6" ht="15" x14ac:dyDescent="0.2">
      <c r="E3802" s="7"/>
      <c r="F3802" s="7"/>
    </row>
    <row r="3803" spans="5:6" ht="15" x14ac:dyDescent="0.2">
      <c r="E3803" s="7"/>
      <c r="F3803" s="7"/>
    </row>
    <row r="3804" spans="5:6" ht="15" x14ac:dyDescent="0.2">
      <c r="E3804" s="7"/>
      <c r="F3804" s="7"/>
    </row>
    <row r="3805" spans="5:6" ht="15" x14ac:dyDescent="0.2">
      <c r="E3805" s="7"/>
      <c r="F3805" s="7"/>
    </row>
    <row r="3806" spans="5:6" ht="15" x14ac:dyDescent="0.2">
      <c r="E3806" s="7"/>
      <c r="F3806" s="7"/>
    </row>
    <row r="3807" spans="5:6" ht="15" x14ac:dyDescent="0.2">
      <c r="E3807" s="7"/>
      <c r="F3807" s="7"/>
    </row>
    <row r="3808" spans="5:6" ht="15" x14ac:dyDescent="0.2">
      <c r="E3808" s="7"/>
      <c r="F3808" s="7"/>
    </row>
    <row r="3809" spans="5:6" ht="15" x14ac:dyDescent="0.2">
      <c r="E3809" s="7"/>
      <c r="F3809" s="7"/>
    </row>
    <row r="3810" spans="5:6" ht="15" x14ac:dyDescent="0.2">
      <c r="E3810" s="7"/>
      <c r="F3810" s="7"/>
    </row>
    <row r="3811" spans="5:6" ht="15" x14ac:dyDescent="0.2">
      <c r="E3811" s="7"/>
      <c r="F3811" s="7"/>
    </row>
    <row r="3812" spans="5:6" ht="15" x14ac:dyDescent="0.2">
      <c r="E3812" s="7"/>
      <c r="F3812" s="7"/>
    </row>
    <row r="3813" spans="5:6" ht="15" x14ac:dyDescent="0.2">
      <c r="E3813" s="7"/>
      <c r="F3813" s="7"/>
    </row>
    <row r="3814" spans="5:6" ht="15" x14ac:dyDescent="0.2">
      <c r="E3814" s="7"/>
      <c r="F3814" s="7"/>
    </row>
    <row r="3815" spans="5:6" ht="15" x14ac:dyDescent="0.2">
      <c r="E3815" s="7"/>
      <c r="F3815" s="7"/>
    </row>
    <row r="3816" spans="5:6" ht="15" x14ac:dyDescent="0.2">
      <c r="E3816" s="7"/>
      <c r="F3816" s="7"/>
    </row>
    <row r="3817" spans="5:6" ht="15" x14ac:dyDescent="0.2">
      <c r="E3817" s="7"/>
      <c r="F3817" s="7"/>
    </row>
    <row r="3818" spans="5:6" ht="15" x14ac:dyDescent="0.2">
      <c r="E3818" s="7"/>
      <c r="F3818" s="7"/>
    </row>
    <row r="3819" spans="5:6" ht="15" x14ac:dyDescent="0.2">
      <c r="E3819" s="7"/>
      <c r="F3819" s="7"/>
    </row>
    <row r="3820" spans="5:6" ht="15" x14ac:dyDescent="0.2">
      <c r="E3820" s="7"/>
      <c r="F3820" s="7"/>
    </row>
    <row r="3821" spans="5:6" ht="15" x14ac:dyDescent="0.2">
      <c r="E3821" s="7"/>
      <c r="F3821" s="7"/>
    </row>
    <row r="3822" spans="5:6" ht="15" x14ac:dyDescent="0.2">
      <c r="E3822" s="7"/>
      <c r="F3822" s="7"/>
    </row>
    <row r="3823" spans="5:6" ht="15" x14ac:dyDescent="0.2">
      <c r="E3823" s="7"/>
      <c r="F3823" s="7"/>
    </row>
    <row r="3824" spans="5:6" ht="15" x14ac:dyDescent="0.2">
      <c r="E3824" s="7"/>
      <c r="F3824" s="7"/>
    </row>
    <row r="3825" spans="5:6" ht="15" x14ac:dyDescent="0.2">
      <c r="E3825" s="7"/>
      <c r="F3825" s="7"/>
    </row>
    <row r="3826" spans="5:6" ht="15" x14ac:dyDescent="0.2">
      <c r="E3826" s="7"/>
      <c r="F3826" s="7"/>
    </row>
    <row r="3827" spans="5:6" ht="15" x14ac:dyDescent="0.2">
      <c r="E3827" s="7"/>
      <c r="F3827" s="7"/>
    </row>
    <row r="3828" spans="5:6" ht="15" x14ac:dyDescent="0.2">
      <c r="E3828" s="7"/>
      <c r="F3828" s="7"/>
    </row>
    <row r="3829" spans="5:6" ht="15" x14ac:dyDescent="0.2">
      <c r="E3829" s="7"/>
      <c r="F3829" s="7"/>
    </row>
    <row r="3830" spans="5:6" ht="15" x14ac:dyDescent="0.2">
      <c r="E3830" s="7"/>
      <c r="F3830" s="7"/>
    </row>
    <row r="3831" spans="5:6" ht="15" x14ac:dyDescent="0.2">
      <c r="E3831" s="7"/>
      <c r="F3831" s="7"/>
    </row>
    <row r="3832" spans="5:6" ht="15" x14ac:dyDescent="0.2">
      <c r="E3832" s="7"/>
      <c r="F3832" s="7"/>
    </row>
    <row r="3833" spans="5:6" ht="15" x14ac:dyDescent="0.2">
      <c r="E3833" s="7"/>
      <c r="F3833" s="7"/>
    </row>
    <row r="3834" spans="5:6" ht="15" x14ac:dyDescent="0.2">
      <c r="E3834" s="7"/>
      <c r="F3834" s="7"/>
    </row>
    <row r="3835" spans="5:6" ht="15" x14ac:dyDescent="0.2">
      <c r="E3835" s="7"/>
      <c r="F3835" s="7"/>
    </row>
    <row r="3836" spans="5:6" ht="15" x14ac:dyDescent="0.2">
      <c r="E3836" s="7"/>
      <c r="F3836" s="7"/>
    </row>
    <row r="3837" spans="5:6" ht="15" x14ac:dyDescent="0.2">
      <c r="E3837" s="7"/>
      <c r="F3837" s="7"/>
    </row>
    <row r="3838" spans="5:6" ht="15" x14ac:dyDescent="0.2">
      <c r="E3838" s="7"/>
      <c r="F3838" s="7"/>
    </row>
    <row r="3839" spans="5:6" ht="15" x14ac:dyDescent="0.2">
      <c r="E3839" s="7"/>
      <c r="F3839" s="7"/>
    </row>
    <row r="3840" spans="5:6" ht="15" x14ac:dyDescent="0.2">
      <c r="E3840" s="7"/>
      <c r="F3840" s="7"/>
    </row>
    <row r="3841" spans="5:6" ht="15" x14ac:dyDescent="0.2">
      <c r="E3841" s="7"/>
      <c r="F3841" s="7"/>
    </row>
    <row r="3842" spans="5:6" ht="15" x14ac:dyDescent="0.2">
      <c r="E3842" s="7"/>
      <c r="F3842" s="7"/>
    </row>
    <row r="3843" spans="5:6" ht="15" x14ac:dyDescent="0.2">
      <c r="E3843" s="7"/>
      <c r="F3843" s="7"/>
    </row>
    <row r="3844" spans="5:6" ht="15" x14ac:dyDescent="0.2">
      <c r="E3844" s="7"/>
      <c r="F3844" s="7"/>
    </row>
    <row r="3845" spans="5:6" ht="15" x14ac:dyDescent="0.2">
      <c r="E3845" s="7"/>
      <c r="F3845" s="7"/>
    </row>
    <row r="3846" spans="5:6" ht="15" x14ac:dyDescent="0.2">
      <c r="E3846" s="7"/>
      <c r="F3846" s="7"/>
    </row>
    <row r="3847" spans="5:6" ht="15" x14ac:dyDescent="0.2">
      <c r="E3847" s="7"/>
      <c r="F3847" s="7"/>
    </row>
    <row r="3848" spans="5:6" ht="15" x14ac:dyDescent="0.2">
      <c r="E3848" s="7"/>
      <c r="F3848" s="7"/>
    </row>
    <row r="3849" spans="5:6" ht="15" x14ac:dyDescent="0.2">
      <c r="E3849" s="7"/>
      <c r="F3849" s="7"/>
    </row>
    <row r="3850" spans="5:6" ht="15" x14ac:dyDescent="0.2">
      <c r="E3850" s="7"/>
      <c r="F3850" s="7"/>
    </row>
    <row r="3851" spans="5:6" ht="15" x14ac:dyDescent="0.2">
      <c r="E3851" s="7"/>
      <c r="F3851" s="7"/>
    </row>
    <row r="3852" spans="5:6" ht="15" x14ac:dyDescent="0.2">
      <c r="E3852" s="7"/>
      <c r="F3852" s="7"/>
    </row>
    <row r="3853" spans="5:6" ht="15" x14ac:dyDescent="0.2">
      <c r="E3853" s="7"/>
      <c r="F3853" s="7"/>
    </row>
    <row r="3854" spans="5:6" ht="15" x14ac:dyDescent="0.2">
      <c r="E3854" s="7"/>
      <c r="F3854" s="7"/>
    </row>
    <row r="3855" spans="5:6" ht="15" x14ac:dyDescent="0.2">
      <c r="E3855" s="7"/>
      <c r="F3855" s="7"/>
    </row>
    <row r="3856" spans="5:6" ht="15" x14ac:dyDescent="0.2">
      <c r="E3856" s="7"/>
      <c r="F3856" s="7"/>
    </row>
    <row r="3857" spans="5:6" ht="15" x14ac:dyDescent="0.2">
      <c r="E3857" s="7"/>
      <c r="F3857" s="7"/>
    </row>
    <row r="3858" spans="5:6" ht="15" x14ac:dyDescent="0.2">
      <c r="E3858" s="7"/>
      <c r="F3858" s="7"/>
    </row>
    <row r="3859" spans="5:6" ht="15" x14ac:dyDescent="0.2">
      <c r="E3859" s="7"/>
      <c r="F3859" s="7"/>
    </row>
    <row r="3860" spans="5:6" ht="15" x14ac:dyDescent="0.2">
      <c r="E3860" s="7"/>
      <c r="F3860" s="7"/>
    </row>
    <row r="3861" spans="5:6" ht="15" x14ac:dyDescent="0.2">
      <c r="E3861" s="7"/>
      <c r="F3861" s="7"/>
    </row>
    <row r="3862" spans="5:6" ht="15" x14ac:dyDescent="0.2">
      <c r="E3862" s="7"/>
      <c r="F3862" s="7"/>
    </row>
    <row r="3863" spans="5:6" ht="15" x14ac:dyDescent="0.2">
      <c r="E3863" s="7"/>
      <c r="F3863" s="7"/>
    </row>
    <row r="3864" spans="5:6" ht="15" x14ac:dyDescent="0.2">
      <c r="E3864" s="7"/>
      <c r="F3864" s="7"/>
    </row>
    <row r="3865" spans="5:6" ht="15" x14ac:dyDescent="0.2">
      <c r="E3865" s="7"/>
      <c r="F3865" s="7"/>
    </row>
    <row r="3866" spans="5:6" ht="15" x14ac:dyDescent="0.2">
      <c r="E3866" s="7"/>
      <c r="F3866" s="7"/>
    </row>
    <row r="3867" spans="5:6" ht="15" x14ac:dyDescent="0.2">
      <c r="E3867" s="7"/>
      <c r="F3867" s="7"/>
    </row>
    <row r="3868" spans="5:6" ht="15" x14ac:dyDescent="0.2">
      <c r="E3868" s="7"/>
      <c r="F3868" s="7"/>
    </row>
    <row r="3869" spans="5:6" ht="15" x14ac:dyDescent="0.2">
      <c r="E3869" s="7"/>
      <c r="F3869" s="7"/>
    </row>
    <row r="3870" spans="5:6" ht="15" x14ac:dyDescent="0.2">
      <c r="E3870" s="7"/>
      <c r="F3870" s="7"/>
    </row>
    <row r="3871" spans="5:6" ht="15" x14ac:dyDescent="0.2">
      <c r="E3871" s="7"/>
      <c r="F3871" s="7"/>
    </row>
    <row r="3872" spans="5:6" ht="15" x14ac:dyDescent="0.2">
      <c r="E3872" s="7"/>
      <c r="F3872" s="7"/>
    </row>
    <row r="3873" spans="5:6" ht="15" x14ac:dyDescent="0.2">
      <c r="E3873" s="7"/>
      <c r="F3873" s="7"/>
    </row>
    <row r="3874" spans="5:6" ht="15" x14ac:dyDescent="0.2">
      <c r="E3874" s="7"/>
      <c r="F3874" s="7"/>
    </row>
    <row r="3875" spans="5:6" ht="15" x14ac:dyDescent="0.2">
      <c r="E3875" s="7"/>
      <c r="F3875" s="7"/>
    </row>
    <row r="3876" spans="5:6" ht="15" x14ac:dyDescent="0.2">
      <c r="E3876" s="7"/>
      <c r="F3876" s="7"/>
    </row>
    <row r="3877" spans="5:6" ht="15" x14ac:dyDescent="0.2">
      <c r="E3877" s="7"/>
      <c r="F3877" s="7"/>
    </row>
    <row r="3878" spans="5:6" ht="15" x14ac:dyDescent="0.2">
      <c r="E3878" s="7"/>
      <c r="F3878" s="7"/>
    </row>
    <row r="3879" spans="5:6" ht="15" x14ac:dyDescent="0.2">
      <c r="E3879" s="7"/>
      <c r="F3879" s="7"/>
    </row>
    <row r="3880" spans="5:6" ht="15" x14ac:dyDescent="0.2">
      <c r="E3880" s="7"/>
      <c r="F3880" s="7"/>
    </row>
    <row r="3881" spans="5:6" ht="15" x14ac:dyDescent="0.2">
      <c r="E3881" s="7"/>
      <c r="F3881" s="7"/>
    </row>
    <row r="3882" spans="5:6" ht="15" x14ac:dyDescent="0.2">
      <c r="E3882" s="7"/>
      <c r="F3882" s="7"/>
    </row>
    <row r="3883" spans="5:6" ht="15" x14ac:dyDescent="0.2">
      <c r="E3883" s="7"/>
      <c r="F3883" s="7"/>
    </row>
    <row r="3884" spans="5:6" ht="15" x14ac:dyDescent="0.2">
      <c r="E3884" s="7"/>
      <c r="F3884" s="7"/>
    </row>
    <row r="3885" spans="5:6" ht="15" x14ac:dyDescent="0.2">
      <c r="E3885" s="7"/>
      <c r="F3885" s="7"/>
    </row>
    <row r="3886" spans="5:6" ht="15" x14ac:dyDescent="0.2">
      <c r="E3886" s="7"/>
      <c r="F3886" s="7"/>
    </row>
    <row r="3887" spans="5:6" ht="15" x14ac:dyDescent="0.2">
      <c r="E3887" s="7"/>
      <c r="F3887" s="7"/>
    </row>
    <row r="3888" spans="5:6" ht="15" x14ac:dyDescent="0.2">
      <c r="E3888" s="7"/>
      <c r="F3888" s="7"/>
    </row>
    <row r="3889" spans="5:6" ht="15" x14ac:dyDescent="0.2">
      <c r="E3889" s="7"/>
      <c r="F3889" s="7"/>
    </row>
    <row r="3890" spans="5:6" ht="15" x14ac:dyDescent="0.2">
      <c r="E3890" s="7"/>
      <c r="F3890" s="7"/>
    </row>
    <row r="3891" spans="5:6" ht="15" x14ac:dyDescent="0.2">
      <c r="E3891" s="7"/>
      <c r="F3891" s="7"/>
    </row>
    <row r="3892" spans="5:6" ht="15" x14ac:dyDescent="0.2">
      <c r="E3892" s="7"/>
      <c r="F3892" s="7"/>
    </row>
    <row r="3893" spans="5:6" ht="15" x14ac:dyDescent="0.2">
      <c r="E3893" s="7"/>
      <c r="F3893" s="7"/>
    </row>
    <row r="3894" spans="5:6" ht="15" x14ac:dyDescent="0.2">
      <c r="E3894" s="7"/>
      <c r="F3894" s="7"/>
    </row>
    <row r="3895" spans="5:6" ht="15" x14ac:dyDescent="0.2">
      <c r="E3895" s="7"/>
      <c r="F3895" s="7"/>
    </row>
    <row r="3896" spans="5:6" ht="15" x14ac:dyDescent="0.2">
      <c r="E3896" s="7"/>
      <c r="F3896" s="7"/>
    </row>
    <row r="3897" spans="5:6" ht="15" x14ac:dyDescent="0.2">
      <c r="E3897" s="7"/>
      <c r="F3897" s="7"/>
    </row>
    <row r="3898" spans="5:6" ht="15" x14ac:dyDescent="0.2">
      <c r="E3898" s="7"/>
      <c r="F3898" s="7"/>
    </row>
    <row r="3899" spans="5:6" ht="15" x14ac:dyDescent="0.2">
      <c r="E3899" s="7"/>
      <c r="F3899" s="7"/>
    </row>
    <row r="3900" spans="5:6" ht="15" x14ac:dyDescent="0.2">
      <c r="E3900" s="7"/>
      <c r="F3900" s="7"/>
    </row>
    <row r="3901" spans="5:6" ht="15" x14ac:dyDescent="0.2">
      <c r="E3901" s="7"/>
      <c r="F3901" s="7"/>
    </row>
    <row r="3902" spans="5:6" ht="15" x14ac:dyDescent="0.2">
      <c r="E3902" s="7"/>
      <c r="F3902" s="7"/>
    </row>
    <row r="3903" spans="5:6" ht="15" x14ac:dyDescent="0.2">
      <c r="E3903" s="7"/>
      <c r="F3903" s="7"/>
    </row>
    <row r="3904" spans="5:6" ht="15" x14ac:dyDescent="0.2">
      <c r="E3904" s="7"/>
      <c r="F3904" s="7"/>
    </row>
    <row r="3905" spans="5:6" ht="15" x14ac:dyDescent="0.2">
      <c r="E3905" s="7"/>
      <c r="F3905" s="7"/>
    </row>
    <row r="3906" spans="5:6" ht="15" x14ac:dyDescent="0.2">
      <c r="E3906" s="7"/>
      <c r="F3906" s="7"/>
    </row>
    <row r="3907" spans="5:6" ht="15" x14ac:dyDescent="0.2">
      <c r="E3907" s="7"/>
      <c r="F3907" s="7"/>
    </row>
    <row r="3908" spans="5:6" ht="15" x14ac:dyDescent="0.2">
      <c r="E3908" s="7"/>
      <c r="F3908" s="7"/>
    </row>
    <row r="3909" spans="5:6" ht="15" x14ac:dyDescent="0.2">
      <c r="E3909" s="7"/>
      <c r="F3909" s="7"/>
    </row>
    <row r="3910" spans="5:6" ht="15" x14ac:dyDescent="0.2">
      <c r="E3910" s="7"/>
      <c r="F3910" s="7"/>
    </row>
    <row r="3911" spans="5:6" ht="15" x14ac:dyDescent="0.2">
      <c r="E3911" s="7"/>
      <c r="F3911" s="7"/>
    </row>
    <row r="3912" spans="5:6" ht="15" x14ac:dyDescent="0.2">
      <c r="E3912" s="7"/>
      <c r="F3912" s="7"/>
    </row>
    <row r="3913" spans="5:6" ht="15" x14ac:dyDescent="0.2">
      <c r="E3913" s="7"/>
      <c r="F3913" s="7"/>
    </row>
    <row r="3914" spans="5:6" ht="15" x14ac:dyDescent="0.2">
      <c r="E3914" s="7"/>
      <c r="F3914" s="7"/>
    </row>
    <row r="3915" spans="5:6" ht="15" x14ac:dyDescent="0.2">
      <c r="E3915" s="7"/>
      <c r="F3915" s="7"/>
    </row>
    <row r="3916" spans="5:6" ht="15" x14ac:dyDescent="0.2">
      <c r="E3916" s="7"/>
      <c r="F3916" s="7"/>
    </row>
    <row r="3917" spans="5:6" ht="15" x14ac:dyDescent="0.2">
      <c r="E3917" s="7"/>
      <c r="F3917" s="7"/>
    </row>
    <row r="3918" spans="5:6" ht="15" x14ac:dyDescent="0.2">
      <c r="E3918" s="7"/>
      <c r="F3918" s="7"/>
    </row>
    <row r="3919" spans="5:6" ht="15" x14ac:dyDescent="0.2">
      <c r="E3919" s="7"/>
      <c r="F3919" s="7"/>
    </row>
    <row r="3920" spans="5:6" ht="15" x14ac:dyDescent="0.2">
      <c r="E3920" s="7"/>
      <c r="F3920" s="7"/>
    </row>
    <row r="3921" spans="5:6" ht="15" x14ac:dyDescent="0.2">
      <c r="E3921" s="7"/>
      <c r="F3921" s="7"/>
    </row>
    <row r="3922" spans="5:6" ht="15" x14ac:dyDescent="0.2">
      <c r="E3922" s="7"/>
      <c r="F3922" s="7"/>
    </row>
    <row r="3923" spans="5:6" ht="15" x14ac:dyDescent="0.2">
      <c r="E3923" s="7"/>
      <c r="F3923" s="7"/>
    </row>
    <row r="3924" spans="5:6" ht="15" x14ac:dyDescent="0.2">
      <c r="E3924" s="7"/>
      <c r="F3924" s="7"/>
    </row>
    <row r="3925" spans="5:6" ht="15" x14ac:dyDescent="0.2">
      <c r="E3925" s="7"/>
      <c r="F3925" s="7"/>
    </row>
    <row r="3926" spans="5:6" ht="15" x14ac:dyDescent="0.2">
      <c r="E3926" s="7"/>
      <c r="F3926" s="7"/>
    </row>
    <row r="3927" spans="5:6" ht="15" x14ac:dyDescent="0.2">
      <c r="E3927" s="7"/>
      <c r="F3927" s="7"/>
    </row>
    <row r="3928" spans="5:6" ht="15" x14ac:dyDescent="0.2">
      <c r="E3928" s="7"/>
      <c r="F3928" s="7"/>
    </row>
    <row r="3929" spans="5:6" ht="15" x14ac:dyDescent="0.2">
      <c r="E3929" s="7"/>
      <c r="F3929" s="7"/>
    </row>
    <row r="3930" spans="5:6" ht="15" x14ac:dyDescent="0.2">
      <c r="E3930" s="7"/>
      <c r="F3930" s="7"/>
    </row>
    <row r="3931" spans="5:6" ht="15" x14ac:dyDescent="0.2">
      <c r="E3931" s="7"/>
      <c r="F3931" s="7"/>
    </row>
    <row r="3932" spans="5:6" ht="15" x14ac:dyDescent="0.2">
      <c r="E3932" s="7"/>
      <c r="F3932" s="7"/>
    </row>
    <row r="3933" spans="5:6" ht="15" x14ac:dyDescent="0.2">
      <c r="E3933" s="7"/>
      <c r="F3933" s="7"/>
    </row>
    <row r="3934" spans="5:6" ht="15" x14ac:dyDescent="0.2">
      <c r="E3934" s="7"/>
      <c r="F3934" s="7"/>
    </row>
    <row r="3935" spans="5:6" ht="15" x14ac:dyDescent="0.2">
      <c r="E3935" s="7"/>
      <c r="F3935" s="7"/>
    </row>
    <row r="3936" spans="5:6" ht="15" x14ac:dyDescent="0.2">
      <c r="E3936" s="7"/>
      <c r="F3936" s="7"/>
    </row>
    <row r="3937" spans="5:6" ht="15" x14ac:dyDescent="0.2">
      <c r="E3937" s="7"/>
      <c r="F3937" s="7"/>
    </row>
    <row r="3938" spans="5:6" ht="15" x14ac:dyDescent="0.2">
      <c r="E3938" s="7"/>
      <c r="F3938" s="7"/>
    </row>
    <row r="3939" spans="5:6" ht="15" x14ac:dyDescent="0.2">
      <c r="E3939" s="7"/>
      <c r="F3939" s="7"/>
    </row>
    <row r="3940" spans="5:6" ht="15" x14ac:dyDescent="0.2">
      <c r="E3940" s="7"/>
      <c r="F3940" s="7"/>
    </row>
    <row r="3941" spans="5:6" ht="15" x14ac:dyDescent="0.2">
      <c r="E3941" s="7"/>
      <c r="F3941" s="7"/>
    </row>
    <row r="3942" spans="5:6" ht="15" x14ac:dyDescent="0.2">
      <c r="E3942" s="7"/>
      <c r="F3942" s="7"/>
    </row>
    <row r="3943" spans="5:6" ht="15" x14ac:dyDescent="0.2">
      <c r="E3943" s="7"/>
      <c r="F3943" s="7"/>
    </row>
    <row r="3944" spans="5:6" ht="15" x14ac:dyDescent="0.2">
      <c r="E3944" s="7"/>
      <c r="F3944" s="7"/>
    </row>
    <row r="3945" spans="5:6" ht="15" x14ac:dyDescent="0.2">
      <c r="E3945" s="7"/>
      <c r="F3945" s="7"/>
    </row>
    <row r="3946" spans="5:6" ht="15" x14ac:dyDescent="0.2">
      <c r="E3946" s="7"/>
      <c r="F3946" s="7"/>
    </row>
    <row r="3947" spans="5:6" ht="15" x14ac:dyDescent="0.2">
      <c r="E3947" s="7"/>
      <c r="F3947" s="7"/>
    </row>
    <row r="3948" spans="5:6" ht="15" x14ac:dyDescent="0.2">
      <c r="E3948" s="7"/>
      <c r="F3948" s="7"/>
    </row>
    <row r="3949" spans="5:6" ht="15" x14ac:dyDescent="0.2">
      <c r="E3949" s="7"/>
      <c r="F3949" s="7"/>
    </row>
    <row r="3950" spans="5:6" ht="15" x14ac:dyDescent="0.2">
      <c r="E3950" s="7"/>
      <c r="F3950" s="7"/>
    </row>
    <row r="3951" spans="5:6" ht="15" x14ac:dyDescent="0.2">
      <c r="E3951" s="7"/>
      <c r="F3951" s="7"/>
    </row>
    <row r="3952" spans="5:6" ht="15" x14ac:dyDescent="0.2">
      <c r="E3952" s="7"/>
      <c r="F3952" s="7"/>
    </row>
    <row r="3953" spans="5:6" ht="15" x14ac:dyDescent="0.2">
      <c r="E3953" s="7"/>
      <c r="F3953" s="7"/>
    </row>
    <row r="3954" spans="5:6" ht="15" x14ac:dyDescent="0.2">
      <c r="E3954" s="7"/>
      <c r="F3954" s="7"/>
    </row>
    <row r="3955" spans="5:6" ht="15" x14ac:dyDescent="0.2">
      <c r="E3955" s="7"/>
      <c r="F3955" s="7"/>
    </row>
    <row r="3956" spans="5:6" ht="15" x14ac:dyDescent="0.2">
      <c r="E3956" s="7"/>
      <c r="F3956" s="7"/>
    </row>
    <row r="3957" spans="5:6" ht="15" x14ac:dyDescent="0.2">
      <c r="E3957" s="7"/>
      <c r="F3957" s="7"/>
    </row>
    <row r="3958" spans="5:6" ht="15" x14ac:dyDescent="0.2">
      <c r="E3958" s="7"/>
      <c r="F3958" s="7"/>
    </row>
    <row r="3959" spans="5:6" ht="15" x14ac:dyDescent="0.2">
      <c r="E3959" s="7"/>
      <c r="F3959" s="7"/>
    </row>
    <row r="3960" spans="5:6" ht="15" x14ac:dyDescent="0.2">
      <c r="E3960" s="7"/>
      <c r="F3960" s="7"/>
    </row>
    <row r="3961" spans="5:6" ht="15" x14ac:dyDescent="0.2">
      <c r="E3961" s="7"/>
      <c r="F3961" s="7"/>
    </row>
    <row r="3962" spans="5:6" ht="15" x14ac:dyDescent="0.2">
      <c r="E3962" s="7"/>
      <c r="F3962" s="7"/>
    </row>
    <row r="3963" spans="5:6" ht="15" x14ac:dyDescent="0.2">
      <c r="E3963" s="7"/>
      <c r="F3963" s="7"/>
    </row>
    <row r="3964" spans="5:6" ht="15" x14ac:dyDescent="0.2">
      <c r="E3964" s="7"/>
      <c r="F3964" s="7"/>
    </row>
    <row r="3965" spans="5:6" ht="15" x14ac:dyDescent="0.2">
      <c r="E3965" s="7"/>
      <c r="F3965" s="7"/>
    </row>
    <row r="3966" spans="5:6" ht="15" x14ac:dyDescent="0.2">
      <c r="E3966" s="7"/>
      <c r="F3966" s="7"/>
    </row>
    <row r="3967" spans="5:6" ht="15" x14ac:dyDescent="0.2">
      <c r="E3967" s="7"/>
      <c r="F3967" s="7"/>
    </row>
    <row r="3968" spans="5:6" ht="15" x14ac:dyDescent="0.2">
      <c r="E3968" s="7"/>
      <c r="F3968" s="7"/>
    </row>
    <row r="3969" spans="5:6" ht="15" x14ac:dyDescent="0.2">
      <c r="E3969" s="7"/>
      <c r="F3969" s="7"/>
    </row>
    <row r="3970" spans="5:6" ht="15" x14ac:dyDescent="0.2">
      <c r="E3970" s="7"/>
      <c r="F3970" s="7"/>
    </row>
    <row r="3971" spans="5:6" ht="15" x14ac:dyDescent="0.2">
      <c r="E3971" s="7"/>
      <c r="F3971" s="7"/>
    </row>
    <row r="3972" spans="5:6" ht="15" x14ac:dyDescent="0.2">
      <c r="E3972" s="7"/>
      <c r="F3972" s="7"/>
    </row>
    <row r="3973" spans="5:6" ht="15" x14ac:dyDescent="0.2">
      <c r="E3973" s="7"/>
      <c r="F3973" s="7"/>
    </row>
    <row r="3974" spans="5:6" ht="15" x14ac:dyDescent="0.2">
      <c r="E3974" s="7"/>
      <c r="F3974" s="7"/>
    </row>
    <row r="3975" spans="5:6" ht="15" x14ac:dyDescent="0.2">
      <c r="E3975" s="7"/>
      <c r="F3975" s="7"/>
    </row>
    <row r="3976" spans="5:6" ht="15" x14ac:dyDescent="0.2">
      <c r="E3976" s="7"/>
      <c r="F3976" s="7"/>
    </row>
    <row r="3977" spans="5:6" ht="15" x14ac:dyDescent="0.2">
      <c r="E3977" s="7"/>
      <c r="F3977" s="7"/>
    </row>
    <row r="3978" spans="5:6" ht="15" x14ac:dyDescent="0.2">
      <c r="E3978" s="7"/>
      <c r="F3978" s="7"/>
    </row>
    <row r="3979" spans="5:6" ht="15" x14ac:dyDescent="0.2">
      <c r="E3979" s="7"/>
      <c r="F3979" s="7"/>
    </row>
    <row r="3980" spans="5:6" ht="15" x14ac:dyDescent="0.2">
      <c r="E3980" s="7"/>
      <c r="F3980" s="7"/>
    </row>
    <row r="3981" spans="5:6" ht="15" x14ac:dyDescent="0.2">
      <c r="E3981" s="7"/>
      <c r="F3981" s="7"/>
    </row>
    <row r="3982" spans="5:6" ht="15" x14ac:dyDescent="0.2">
      <c r="E3982" s="7"/>
      <c r="F3982" s="7"/>
    </row>
    <row r="3983" spans="5:6" ht="15" x14ac:dyDescent="0.2">
      <c r="E3983" s="7"/>
      <c r="F3983" s="7"/>
    </row>
    <row r="3984" spans="5:6" ht="15" x14ac:dyDescent="0.2">
      <c r="E3984" s="7"/>
      <c r="F3984" s="7"/>
    </row>
    <row r="3985" spans="5:6" ht="15" x14ac:dyDescent="0.2">
      <c r="E3985" s="7"/>
      <c r="F3985" s="7"/>
    </row>
    <row r="3986" spans="5:6" ht="15" x14ac:dyDescent="0.2">
      <c r="E3986" s="7"/>
      <c r="F3986" s="7"/>
    </row>
    <row r="3987" spans="5:6" ht="15" x14ac:dyDescent="0.2">
      <c r="E3987" s="7"/>
      <c r="F3987" s="7"/>
    </row>
    <row r="3988" spans="5:6" ht="15" x14ac:dyDescent="0.2">
      <c r="E3988" s="7"/>
      <c r="F3988" s="7"/>
    </row>
    <row r="3989" spans="5:6" ht="15" x14ac:dyDescent="0.2">
      <c r="E3989" s="7"/>
      <c r="F3989" s="7"/>
    </row>
    <row r="3990" spans="5:6" ht="15" x14ac:dyDescent="0.2">
      <c r="E3990" s="7"/>
      <c r="F3990" s="7"/>
    </row>
    <row r="3991" spans="5:6" ht="15" x14ac:dyDescent="0.2">
      <c r="E3991" s="7"/>
      <c r="F3991" s="7"/>
    </row>
    <row r="3992" spans="5:6" ht="15" x14ac:dyDescent="0.2">
      <c r="E3992" s="7"/>
      <c r="F3992" s="7"/>
    </row>
    <row r="3993" spans="5:6" ht="15" x14ac:dyDescent="0.2">
      <c r="E3993" s="7"/>
      <c r="F3993" s="7"/>
    </row>
    <row r="3994" spans="5:6" ht="15" x14ac:dyDescent="0.2">
      <c r="E3994" s="7"/>
      <c r="F3994" s="7"/>
    </row>
    <row r="3995" spans="5:6" ht="15" x14ac:dyDescent="0.2">
      <c r="E3995" s="7"/>
      <c r="F3995" s="7"/>
    </row>
    <row r="3996" spans="5:6" ht="15" x14ac:dyDescent="0.2">
      <c r="E3996" s="7"/>
      <c r="F3996" s="7"/>
    </row>
    <row r="3997" spans="5:6" ht="15" x14ac:dyDescent="0.2">
      <c r="E3997" s="7"/>
      <c r="F3997" s="7"/>
    </row>
    <row r="3998" spans="5:6" ht="15" x14ac:dyDescent="0.2">
      <c r="E3998" s="7"/>
      <c r="F3998" s="7"/>
    </row>
    <row r="3999" spans="5:6" ht="15" x14ac:dyDescent="0.2">
      <c r="E3999" s="7"/>
      <c r="F3999" s="7"/>
    </row>
    <row r="4000" spans="5:6" ht="15" x14ac:dyDescent="0.2">
      <c r="E4000" s="7"/>
      <c r="F4000" s="7"/>
    </row>
    <row r="4001" spans="5:6" ht="15" x14ac:dyDescent="0.2">
      <c r="E4001" s="7"/>
      <c r="F4001" s="7"/>
    </row>
    <row r="4002" spans="5:6" ht="15" x14ac:dyDescent="0.2">
      <c r="E4002" s="7"/>
      <c r="F4002" s="7"/>
    </row>
    <row r="4003" spans="5:6" ht="15" x14ac:dyDescent="0.2">
      <c r="E4003" s="7"/>
      <c r="F4003" s="7"/>
    </row>
    <row r="4004" spans="5:6" ht="15" x14ac:dyDescent="0.2">
      <c r="E4004" s="7"/>
      <c r="F4004" s="7"/>
    </row>
    <row r="4005" spans="5:6" ht="15" x14ac:dyDescent="0.2">
      <c r="E4005" s="7"/>
      <c r="F4005" s="7"/>
    </row>
    <row r="4006" spans="5:6" ht="15" x14ac:dyDescent="0.2">
      <c r="E4006" s="7"/>
      <c r="F4006" s="7"/>
    </row>
    <row r="4007" spans="5:6" ht="15" x14ac:dyDescent="0.2">
      <c r="E4007" s="7"/>
      <c r="F4007" s="7"/>
    </row>
    <row r="4008" spans="5:6" ht="15" x14ac:dyDescent="0.2">
      <c r="E4008" s="7"/>
      <c r="F4008" s="7"/>
    </row>
    <row r="4009" spans="5:6" ht="15" x14ac:dyDescent="0.2">
      <c r="E4009" s="7"/>
      <c r="F4009" s="7"/>
    </row>
    <row r="4010" spans="5:6" ht="15" x14ac:dyDescent="0.2">
      <c r="E4010" s="7"/>
      <c r="F4010" s="7"/>
    </row>
    <row r="4011" spans="5:6" ht="15" x14ac:dyDescent="0.2">
      <c r="E4011" s="7"/>
      <c r="F4011" s="7"/>
    </row>
    <row r="4012" spans="5:6" ht="15" x14ac:dyDescent="0.2">
      <c r="E4012" s="7"/>
      <c r="F4012" s="7"/>
    </row>
    <row r="4013" spans="5:6" ht="15" x14ac:dyDescent="0.2">
      <c r="E4013" s="7"/>
      <c r="F4013" s="7"/>
    </row>
    <row r="4014" spans="5:6" ht="15" x14ac:dyDescent="0.2">
      <c r="E4014" s="7"/>
      <c r="F4014" s="7"/>
    </row>
    <row r="4015" spans="5:6" ht="15" x14ac:dyDescent="0.2">
      <c r="E4015" s="7"/>
      <c r="F4015" s="7"/>
    </row>
    <row r="4016" spans="5:6" ht="15" x14ac:dyDescent="0.2">
      <c r="E4016" s="7"/>
      <c r="F4016" s="7"/>
    </row>
    <row r="4017" spans="5:6" ht="15" x14ac:dyDescent="0.2">
      <c r="E4017" s="7"/>
      <c r="F4017" s="7"/>
    </row>
    <row r="4018" spans="5:6" ht="15" x14ac:dyDescent="0.2">
      <c r="E4018" s="7"/>
      <c r="F4018" s="7"/>
    </row>
    <row r="4019" spans="5:6" ht="15" x14ac:dyDescent="0.2">
      <c r="E4019" s="7"/>
      <c r="F4019" s="7"/>
    </row>
    <row r="4020" spans="5:6" ht="15" x14ac:dyDescent="0.2">
      <c r="E4020" s="7"/>
      <c r="F4020" s="7"/>
    </row>
    <row r="4021" spans="5:6" ht="15" x14ac:dyDescent="0.2">
      <c r="E4021" s="7"/>
      <c r="F4021" s="7"/>
    </row>
    <row r="4022" spans="5:6" ht="15" x14ac:dyDescent="0.2">
      <c r="E4022" s="7"/>
      <c r="F4022" s="7"/>
    </row>
    <row r="4023" spans="5:6" ht="15" x14ac:dyDescent="0.2">
      <c r="E4023" s="7"/>
      <c r="F4023" s="7"/>
    </row>
    <row r="4024" spans="5:6" ht="15" x14ac:dyDescent="0.2">
      <c r="E4024" s="7"/>
      <c r="F4024" s="7"/>
    </row>
    <row r="4025" spans="5:6" ht="15" x14ac:dyDescent="0.2">
      <c r="E4025" s="7"/>
      <c r="F4025" s="7"/>
    </row>
    <row r="4026" spans="5:6" ht="15" x14ac:dyDescent="0.2">
      <c r="E4026" s="7"/>
      <c r="F4026" s="7"/>
    </row>
    <row r="4027" spans="5:6" ht="15" x14ac:dyDescent="0.2">
      <c r="E4027" s="7"/>
      <c r="F4027" s="7"/>
    </row>
    <row r="4028" spans="5:6" ht="15" x14ac:dyDescent="0.2">
      <c r="E4028" s="7"/>
      <c r="F4028" s="7"/>
    </row>
    <row r="4029" spans="5:6" ht="15" x14ac:dyDescent="0.2">
      <c r="E4029" s="7"/>
      <c r="F4029" s="7"/>
    </row>
    <row r="4030" spans="5:6" ht="15" x14ac:dyDescent="0.2">
      <c r="E4030" s="7"/>
      <c r="F4030" s="7"/>
    </row>
    <row r="4031" spans="5:6" ht="15" x14ac:dyDescent="0.2">
      <c r="E4031" s="7"/>
      <c r="F4031" s="7"/>
    </row>
    <row r="4032" spans="5:6" ht="15" x14ac:dyDescent="0.2">
      <c r="E4032" s="7"/>
      <c r="F4032" s="7"/>
    </row>
    <row r="4033" spans="5:6" ht="15" x14ac:dyDescent="0.2">
      <c r="E4033" s="7"/>
      <c r="F4033" s="7"/>
    </row>
    <row r="4034" spans="5:6" ht="15" x14ac:dyDescent="0.2">
      <c r="E4034" s="7"/>
      <c r="F4034" s="7"/>
    </row>
    <row r="4035" spans="5:6" ht="15" x14ac:dyDescent="0.2">
      <c r="E4035" s="7"/>
      <c r="F4035" s="7"/>
    </row>
    <row r="4036" spans="5:6" ht="15" x14ac:dyDescent="0.2">
      <c r="E4036" s="7"/>
      <c r="F4036" s="7"/>
    </row>
    <row r="4037" spans="5:6" ht="15" x14ac:dyDescent="0.2">
      <c r="E4037" s="7"/>
      <c r="F4037" s="7"/>
    </row>
    <row r="4038" spans="5:6" ht="15" x14ac:dyDescent="0.2">
      <c r="E4038" s="7"/>
      <c r="F4038" s="7"/>
    </row>
    <row r="4039" spans="5:6" ht="15" x14ac:dyDescent="0.2">
      <c r="E4039" s="7"/>
      <c r="F4039" s="7"/>
    </row>
    <row r="4040" spans="5:6" ht="15" x14ac:dyDescent="0.2">
      <c r="E4040" s="7"/>
      <c r="F4040" s="7"/>
    </row>
    <row r="4041" spans="5:6" ht="15" x14ac:dyDescent="0.2">
      <c r="E4041" s="7"/>
      <c r="F4041" s="7"/>
    </row>
    <row r="4042" spans="5:6" ht="15" x14ac:dyDescent="0.2">
      <c r="E4042" s="7"/>
      <c r="F4042" s="7"/>
    </row>
    <row r="4043" spans="5:6" ht="15" x14ac:dyDescent="0.2">
      <c r="E4043" s="7"/>
      <c r="F4043" s="7"/>
    </row>
    <row r="4044" spans="5:6" ht="15" x14ac:dyDescent="0.2">
      <c r="E4044" s="7"/>
      <c r="F4044" s="7"/>
    </row>
    <row r="4045" spans="5:6" ht="15" x14ac:dyDescent="0.2">
      <c r="E4045" s="7"/>
      <c r="F4045" s="7"/>
    </row>
    <row r="4046" spans="5:6" ht="15" x14ac:dyDescent="0.2">
      <c r="E4046" s="7"/>
      <c r="F4046" s="7"/>
    </row>
    <row r="4047" spans="5:6" ht="15" x14ac:dyDescent="0.2">
      <c r="E4047" s="7"/>
      <c r="F4047" s="7"/>
    </row>
    <row r="4048" spans="5:6" ht="15" x14ac:dyDescent="0.2">
      <c r="E4048" s="7"/>
      <c r="F4048" s="7"/>
    </row>
    <row r="4049" spans="5:6" ht="15" x14ac:dyDescent="0.2">
      <c r="E4049" s="7"/>
      <c r="F4049" s="7"/>
    </row>
    <row r="4050" spans="5:6" ht="15" x14ac:dyDescent="0.2">
      <c r="E4050" s="7"/>
      <c r="F4050" s="7"/>
    </row>
    <row r="4051" spans="5:6" ht="15" x14ac:dyDescent="0.2">
      <c r="E4051" s="7"/>
      <c r="F4051" s="7"/>
    </row>
    <row r="4052" spans="5:6" ht="15" x14ac:dyDescent="0.2">
      <c r="E4052" s="7"/>
      <c r="F4052" s="7"/>
    </row>
    <row r="4053" spans="5:6" ht="15" x14ac:dyDescent="0.2">
      <c r="E4053" s="7"/>
      <c r="F4053" s="7"/>
    </row>
    <row r="4054" spans="5:6" ht="15" x14ac:dyDescent="0.2">
      <c r="E4054" s="7"/>
      <c r="F4054" s="7"/>
    </row>
    <row r="4055" spans="5:6" ht="15" x14ac:dyDescent="0.2">
      <c r="E4055" s="7"/>
      <c r="F4055" s="7"/>
    </row>
    <row r="4056" spans="5:6" ht="15" x14ac:dyDescent="0.2">
      <c r="E4056" s="7"/>
      <c r="F4056" s="7"/>
    </row>
    <row r="4057" spans="5:6" ht="15" x14ac:dyDescent="0.2">
      <c r="E4057" s="7"/>
      <c r="F4057" s="7"/>
    </row>
    <row r="4058" spans="5:6" ht="15" x14ac:dyDescent="0.2">
      <c r="E4058" s="7"/>
      <c r="F4058" s="7"/>
    </row>
    <row r="4059" spans="5:6" ht="15" x14ac:dyDescent="0.2">
      <c r="E4059" s="7"/>
      <c r="F4059" s="7"/>
    </row>
    <row r="4060" spans="5:6" ht="15" x14ac:dyDescent="0.2">
      <c r="E4060" s="7"/>
      <c r="F4060" s="7"/>
    </row>
    <row r="4061" spans="5:6" ht="15" x14ac:dyDescent="0.2">
      <c r="E4061" s="7"/>
      <c r="F4061" s="7"/>
    </row>
    <row r="4062" spans="5:6" ht="15" x14ac:dyDescent="0.2">
      <c r="E4062" s="7"/>
      <c r="F4062" s="7"/>
    </row>
    <row r="4063" spans="5:6" ht="15" x14ac:dyDescent="0.2">
      <c r="E4063" s="7"/>
      <c r="F4063" s="7"/>
    </row>
    <row r="4064" spans="5:6" ht="15" x14ac:dyDescent="0.2">
      <c r="E4064" s="7"/>
      <c r="F4064" s="7"/>
    </row>
    <row r="4065" spans="5:6" ht="15" x14ac:dyDescent="0.2">
      <c r="E4065" s="7"/>
      <c r="F4065" s="7"/>
    </row>
    <row r="4066" spans="5:6" ht="15" x14ac:dyDescent="0.2">
      <c r="E4066" s="7"/>
      <c r="F4066" s="7"/>
    </row>
    <row r="4067" spans="5:6" ht="15" x14ac:dyDescent="0.2">
      <c r="E4067" s="7"/>
      <c r="F4067" s="7"/>
    </row>
    <row r="4068" spans="5:6" ht="15" x14ac:dyDescent="0.2">
      <c r="E4068" s="7"/>
      <c r="F4068" s="7"/>
    </row>
    <row r="4069" spans="5:6" ht="15" x14ac:dyDescent="0.2">
      <c r="E4069" s="7"/>
      <c r="F4069" s="7"/>
    </row>
    <row r="4070" spans="5:6" ht="15" x14ac:dyDescent="0.2">
      <c r="E4070" s="7"/>
      <c r="F4070" s="7"/>
    </row>
    <row r="4071" spans="5:6" ht="15" x14ac:dyDescent="0.2">
      <c r="E4071" s="7"/>
      <c r="F4071" s="7"/>
    </row>
    <row r="4072" spans="5:6" ht="15" x14ac:dyDescent="0.2">
      <c r="E4072" s="7"/>
      <c r="F4072" s="7"/>
    </row>
    <row r="4073" spans="5:6" ht="15" x14ac:dyDescent="0.2">
      <c r="E4073" s="7"/>
      <c r="F4073" s="7"/>
    </row>
    <row r="4074" spans="5:6" ht="15" x14ac:dyDescent="0.2">
      <c r="E4074" s="7"/>
      <c r="F4074" s="7"/>
    </row>
    <row r="4075" spans="5:6" ht="15" x14ac:dyDescent="0.2">
      <c r="E4075" s="7"/>
      <c r="F4075" s="7"/>
    </row>
    <row r="4076" spans="5:6" ht="15" x14ac:dyDescent="0.2">
      <c r="E4076" s="7"/>
      <c r="F4076" s="7"/>
    </row>
    <row r="4077" spans="5:6" ht="15" x14ac:dyDescent="0.2">
      <c r="E4077" s="7"/>
      <c r="F4077" s="7"/>
    </row>
    <row r="4078" spans="5:6" ht="15" x14ac:dyDescent="0.2">
      <c r="E4078" s="7"/>
      <c r="F4078" s="7"/>
    </row>
    <row r="4079" spans="5:6" ht="15" x14ac:dyDescent="0.2">
      <c r="E4079" s="7"/>
      <c r="F4079" s="7"/>
    </row>
    <row r="4080" spans="5:6" ht="15" x14ac:dyDescent="0.2">
      <c r="E4080" s="7"/>
      <c r="F4080" s="7"/>
    </row>
    <row r="4081" spans="5:6" ht="15" x14ac:dyDescent="0.2">
      <c r="E4081" s="7"/>
      <c r="F4081" s="7"/>
    </row>
    <row r="4082" spans="5:6" ht="15" x14ac:dyDescent="0.2">
      <c r="E4082" s="7"/>
      <c r="F4082" s="7"/>
    </row>
    <row r="4083" spans="5:6" ht="15" x14ac:dyDescent="0.2">
      <c r="E4083" s="7"/>
      <c r="F4083" s="7"/>
    </row>
    <row r="4084" spans="5:6" ht="15" x14ac:dyDescent="0.2">
      <c r="E4084" s="7"/>
      <c r="F4084" s="7"/>
    </row>
    <row r="4085" spans="5:6" ht="15" x14ac:dyDescent="0.2">
      <c r="E4085" s="7"/>
      <c r="F4085" s="7"/>
    </row>
    <row r="4086" spans="5:6" ht="15" x14ac:dyDescent="0.2">
      <c r="E4086" s="7"/>
      <c r="F4086" s="7"/>
    </row>
    <row r="4087" spans="5:6" ht="15" x14ac:dyDescent="0.2">
      <c r="E4087" s="7"/>
      <c r="F4087" s="7"/>
    </row>
    <row r="4088" spans="5:6" ht="15" x14ac:dyDescent="0.2">
      <c r="E4088" s="7"/>
      <c r="F4088" s="7"/>
    </row>
    <row r="4089" spans="5:6" ht="15" x14ac:dyDescent="0.2">
      <c r="E4089" s="7"/>
      <c r="F4089" s="7"/>
    </row>
    <row r="4090" spans="5:6" ht="15" x14ac:dyDescent="0.2">
      <c r="E4090" s="7"/>
      <c r="F4090" s="7"/>
    </row>
    <row r="4091" spans="5:6" ht="15" x14ac:dyDescent="0.2">
      <c r="E4091" s="7"/>
      <c r="F4091" s="7"/>
    </row>
    <row r="4092" spans="5:6" ht="15" x14ac:dyDescent="0.2">
      <c r="E4092" s="7"/>
      <c r="F4092" s="7"/>
    </row>
    <row r="4093" spans="5:6" ht="15" x14ac:dyDescent="0.2">
      <c r="E4093" s="7"/>
      <c r="F4093" s="7"/>
    </row>
    <row r="4094" spans="5:6" ht="15" x14ac:dyDescent="0.2">
      <c r="E4094" s="7"/>
      <c r="F4094" s="7"/>
    </row>
    <row r="4095" spans="5:6" ht="15" x14ac:dyDescent="0.2">
      <c r="E4095" s="7"/>
      <c r="F4095" s="7"/>
    </row>
    <row r="4096" spans="5:6" ht="15" x14ac:dyDescent="0.2">
      <c r="E4096" s="7"/>
      <c r="F4096" s="7"/>
    </row>
    <row r="4097" spans="5:6" ht="15" x14ac:dyDescent="0.2">
      <c r="E4097" s="7"/>
      <c r="F4097" s="7"/>
    </row>
    <row r="4098" spans="5:6" ht="15" x14ac:dyDescent="0.2">
      <c r="E4098" s="7"/>
      <c r="F4098" s="7"/>
    </row>
    <row r="4099" spans="5:6" ht="15" x14ac:dyDescent="0.2">
      <c r="E4099" s="7"/>
      <c r="F4099" s="7"/>
    </row>
    <row r="4100" spans="5:6" ht="15" x14ac:dyDescent="0.2">
      <c r="E4100" s="7"/>
      <c r="F4100" s="7"/>
    </row>
    <row r="4101" spans="5:6" ht="15" x14ac:dyDescent="0.2">
      <c r="E4101" s="7"/>
      <c r="F4101" s="7"/>
    </row>
    <row r="4102" spans="5:6" ht="15" x14ac:dyDescent="0.2">
      <c r="E4102" s="7"/>
      <c r="F4102" s="7"/>
    </row>
    <row r="4103" spans="5:6" ht="15" x14ac:dyDescent="0.2">
      <c r="E4103" s="7"/>
      <c r="F4103" s="7"/>
    </row>
    <row r="4104" spans="5:6" ht="15" x14ac:dyDescent="0.2">
      <c r="E4104" s="7"/>
      <c r="F4104" s="7"/>
    </row>
    <row r="4105" spans="5:6" ht="15" x14ac:dyDescent="0.2">
      <c r="E4105" s="7"/>
      <c r="F4105" s="7"/>
    </row>
    <row r="4106" spans="5:6" ht="15" x14ac:dyDescent="0.2">
      <c r="E4106" s="7"/>
      <c r="F4106" s="7"/>
    </row>
    <row r="4107" spans="5:6" ht="15" x14ac:dyDescent="0.2">
      <c r="E4107" s="7"/>
      <c r="F4107" s="7"/>
    </row>
    <row r="4108" spans="5:6" ht="15" x14ac:dyDescent="0.2">
      <c r="E4108" s="7"/>
      <c r="F4108" s="7"/>
    </row>
    <row r="4109" spans="5:6" ht="15" x14ac:dyDescent="0.2">
      <c r="E4109" s="7"/>
      <c r="F4109" s="7"/>
    </row>
    <row r="4110" spans="5:6" ht="15" x14ac:dyDescent="0.2">
      <c r="E4110" s="7"/>
      <c r="F4110" s="7"/>
    </row>
    <row r="4111" spans="5:6" ht="15" x14ac:dyDescent="0.2">
      <c r="E4111" s="7"/>
      <c r="F4111" s="7"/>
    </row>
    <row r="4112" spans="5:6" ht="15" x14ac:dyDescent="0.2">
      <c r="E4112" s="7"/>
      <c r="F4112" s="7"/>
    </row>
    <row r="4113" spans="5:6" ht="15" x14ac:dyDescent="0.2">
      <c r="E4113" s="7"/>
      <c r="F4113" s="7"/>
    </row>
    <row r="4114" spans="5:6" ht="15" x14ac:dyDescent="0.2">
      <c r="E4114" s="7"/>
      <c r="F4114" s="7"/>
    </row>
    <row r="4115" spans="5:6" ht="15" x14ac:dyDescent="0.2">
      <c r="E4115" s="7"/>
      <c r="F4115" s="7"/>
    </row>
    <row r="4116" spans="5:6" ht="15" x14ac:dyDescent="0.2">
      <c r="E4116" s="7"/>
      <c r="F4116" s="7"/>
    </row>
    <row r="4117" spans="5:6" ht="15" x14ac:dyDescent="0.2">
      <c r="E4117" s="7"/>
      <c r="F4117" s="7"/>
    </row>
    <row r="4118" spans="5:6" ht="15" x14ac:dyDescent="0.2">
      <c r="E4118" s="7"/>
      <c r="F4118" s="7"/>
    </row>
    <row r="4119" spans="5:6" ht="15" x14ac:dyDescent="0.2">
      <c r="E4119" s="7"/>
      <c r="F4119" s="7"/>
    </row>
    <row r="4120" spans="5:6" ht="15" x14ac:dyDescent="0.2">
      <c r="E4120" s="7"/>
      <c r="F4120" s="7"/>
    </row>
    <row r="4121" spans="5:6" ht="15" x14ac:dyDescent="0.2">
      <c r="E4121" s="7"/>
      <c r="F4121" s="7"/>
    </row>
    <row r="4122" spans="5:6" ht="15" x14ac:dyDescent="0.2">
      <c r="E4122" s="7"/>
      <c r="F4122" s="7"/>
    </row>
    <row r="4123" spans="5:6" ht="15" x14ac:dyDescent="0.2">
      <c r="E4123" s="7"/>
      <c r="F4123" s="7"/>
    </row>
    <row r="4124" spans="5:6" ht="15" x14ac:dyDescent="0.2">
      <c r="E4124" s="7"/>
      <c r="F4124" s="7"/>
    </row>
    <row r="4125" spans="5:6" ht="15" x14ac:dyDescent="0.2">
      <c r="E4125" s="7"/>
      <c r="F4125" s="7"/>
    </row>
    <row r="4126" spans="5:6" ht="15" x14ac:dyDescent="0.2">
      <c r="E4126" s="7"/>
      <c r="F4126" s="7"/>
    </row>
    <row r="4127" spans="5:6" ht="15" x14ac:dyDescent="0.2">
      <c r="E4127" s="7"/>
      <c r="F4127" s="7"/>
    </row>
    <row r="4128" spans="5:6" ht="15" x14ac:dyDescent="0.2">
      <c r="E4128" s="7"/>
      <c r="F4128" s="7"/>
    </row>
    <row r="4129" spans="5:6" ht="15" x14ac:dyDescent="0.2">
      <c r="E4129" s="7"/>
      <c r="F4129" s="7"/>
    </row>
    <row r="4130" spans="5:6" ht="15" x14ac:dyDescent="0.2">
      <c r="E4130" s="7"/>
      <c r="F4130" s="7"/>
    </row>
    <row r="4131" spans="5:6" ht="15" x14ac:dyDescent="0.2">
      <c r="E4131" s="7"/>
      <c r="F4131" s="7"/>
    </row>
    <row r="4132" spans="5:6" ht="15" x14ac:dyDescent="0.2">
      <c r="E4132" s="7"/>
      <c r="F4132" s="7"/>
    </row>
    <row r="4133" spans="5:6" ht="15" x14ac:dyDescent="0.2">
      <c r="E4133" s="7"/>
      <c r="F4133" s="7"/>
    </row>
    <row r="4134" spans="5:6" ht="15" x14ac:dyDescent="0.2">
      <c r="E4134" s="7"/>
      <c r="F4134" s="7"/>
    </row>
    <row r="4135" spans="5:6" ht="15" x14ac:dyDescent="0.2">
      <c r="E4135" s="7"/>
      <c r="F4135" s="7"/>
    </row>
    <row r="4136" spans="5:6" ht="15" x14ac:dyDescent="0.2">
      <c r="E4136" s="7"/>
      <c r="F4136" s="7"/>
    </row>
    <row r="4137" spans="5:6" ht="15" x14ac:dyDescent="0.2">
      <c r="E4137" s="7"/>
      <c r="F4137" s="7"/>
    </row>
    <row r="4138" spans="5:6" ht="15" x14ac:dyDescent="0.2">
      <c r="E4138" s="7"/>
      <c r="F4138" s="7"/>
    </row>
    <row r="4139" spans="5:6" ht="15" x14ac:dyDescent="0.2">
      <c r="E4139" s="7"/>
      <c r="F4139" s="7"/>
    </row>
    <row r="4140" spans="5:6" ht="15" x14ac:dyDescent="0.2">
      <c r="E4140" s="7"/>
      <c r="F4140" s="7"/>
    </row>
    <row r="4141" spans="5:6" ht="15" x14ac:dyDescent="0.2">
      <c r="E4141" s="7"/>
      <c r="F4141" s="7"/>
    </row>
    <row r="4142" spans="5:6" ht="15" x14ac:dyDescent="0.2">
      <c r="E4142" s="7"/>
      <c r="F4142" s="7"/>
    </row>
    <row r="4143" spans="5:6" ht="15" x14ac:dyDescent="0.2">
      <c r="E4143" s="7"/>
      <c r="F4143" s="7"/>
    </row>
    <row r="4144" spans="5:6" ht="15" x14ac:dyDescent="0.2">
      <c r="E4144" s="7"/>
      <c r="F4144" s="7"/>
    </row>
    <row r="4145" spans="5:6" ht="15" x14ac:dyDescent="0.2">
      <c r="E4145" s="7"/>
      <c r="F4145" s="7"/>
    </row>
    <row r="4146" spans="5:6" ht="15" x14ac:dyDescent="0.2">
      <c r="E4146" s="7"/>
      <c r="F4146" s="7"/>
    </row>
    <row r="4147" spans="5:6" ht="15" x14ac:dyDescent="0.2">
      <c r="E4147" s="7"/>
      <c r="F4147" s="7"/>
    </row>
    <row r="4148" spans="5:6" ht="15" x14ac:dyDescent="0.2">
      <c r="E4148" s="7"/>
      <c r="F4148" s="7"/>
    </row>
    <row r="4149" spans="5:6" ht="15" x14ac:dyDescent="0.2">
      <c r="E4149" s="7"/>
      <c r="F4149" s="7"/>
    </row>
    <row r="4150" spans="5:6" ht="15" x14ac:dyDescent="0.2">
      <c r="E4150" s="7"/>
      <c r="F4150" s="7"/>
    </row>
    <row r="4151" spans="5:6" ht="15" x14ac:dyDescent="0.2">
      <c r="E4151" s="7"/>
      <c r="F4151" s="7"/>
    </row>
    <row r="4152" spans="5:6" ht="15" x14ac:dyDescent="0.2">
      <c r="E4152" s="7"/>
      <c r="F4152" s="7"/>
    </row>
    <row r="4153" spans="5:6" ht="15" x14ac:dyDescent="0.2">
      <c r="E4153" s="7"/>
      <c r="F4153" s="7"/>
    </row>
    <row r="4154" spans="5:6" ht="15" x14ac:dyDescent="0.2">
      <c r="E4154" s="7"/>
      <c r="F4154" s="7"/>
    </row>
    <row r="4155" spans="5:6" ht="15" x14ac:dyDescent="0.2">
      <c r="E4155" s="7"/>
      <c r="F4155" s="7"/>
    </row>
    <row r="4156" spans="5:6" ht="15" x14ac:dyDescent="0.2">
      <c r="E4156" s="7"/>
      <c r="F4156" s="7"/>
    </row>
    <row r="4157" spans="5:6" ht="15" x14ac:dyDescent="0.2">
      <c r="E4157" s="7"/>
      <c r="F4157" s="7"/>
    </row>
    <row r="4158" spans="5:6" ht="15" x14ac:dyDescent="0.2">
      <c r="E4158" s="7"/>
      <c r="F4158" s="7"/>
    </row>
    <row r="4159" spans="5:6" ht="15" x14ac:dyDescent="0.2">
      <c r="E4159" s="7"/>
      <c r="F4159" s="7"/>
    </row>
    <row r="4160" spans="5:6" ht="15" x14ac:dyDescent="0.2">
      <c r="E4160" s="7"/>
      <c r="F4160" s="7"/>
    </row>
    <row r="4161" spans="5:6" ht="15" x14ac:dyDescent="0.2">
      <c r="E4161" s="7"/>
      <c r="F4161" s="7"/>
    </row>
    <row r="4162" spans="5:6" ht="15" x14ac:dyDescent="0.2">
      <c r="E4162" s="7"/>
      <c r="F4162" s="7"/>
    </row>
    <row r="4163" spans="5:6" ht="15" x14ac:dyDescent="0.2">
      <c r="E4163" s="7"/>
      <c r="F4163" s="7"/>
    </row>
    <row r="4164" spans="5:6" ht="15" x14ac:dyDescent="0.2">
      <c r="E4164" s="7"/>
      <c r="F4164" s="7"/>
    </row>
    <row r="4165" spans="5:6" ht="15" x14ac:dyDescent="0.2">
      <c r="E4165" s="7"/>
      <c r="F4165" s="7"/>
    </row>
    <row r="4166" spans="5:6" ht="15" x14ac:dyDescent="0.2">
      <c r="E4166" s="7"/>
      <c r="F4166" s="7"/>
    </row>
    <row r="4167" spans="5:6" ht="15" x14ac:dyDescent="0.2">
      <c r="E4167" s="7"/>
      <c r="F4167" s="7"/>
    </row>
    <row r="4168" spans="5:6" ht="15" x14ac:dyDescent="0.2">
      <c r="E4168" s="7"/>
      <c r="F4168" s="7"/>
    </row>
    <row r="4169" spans="5:6" ht="15" x14ac:dyDescent="0.2">
      <c r="E4169" s="7"/>
      <c r="F4169" s="7"/>
    </row>
    <row r="4170" spans="5:6" ht="15" x14ac:dyDescent="0.2">
      <c r="E4170" s="7"/>
      <c r="F4170" s="7"/>
    </row>
    <row r="4171" spans="5:6" ht="15" x14ac:dyDescent="0.2">
      <c r="E4171" s="7"/>
      <c r="F4171" s="7"/>
    </row>
    <row r="4172" spans="5:6" ht="15" x14ac:dyDescent="0.2">
      <c r="E4172" s="7"/>
      <c r="F4172" s="7"/>
    </row>
    <row r="4173" spans="5:6" ht="15" x14ac:dyDescent="0.2">
      <c r="E4173" s="7"/>
      <c r="F4173" s="7"/>
    </row>
    <row r="4174" spans="5:6" ht="15" x14ac:dyDescent="0.2">
      <c r="E4174" s="7"/>
      <c r="F4174" s="7"/>
    </row>
    <row r="4175" spans="5:6" ht="15" x14ac:dyDescent="0.2">
      <c r="E4175" s="7"/>
      <c r="F4175" s="7"/>
    </row>
    <row r="4176" spans="5:6" ht="15" x14ac:dyDescent="0.2">
      <c r="E4176" s="7"/>
      <c r="F4176" s="7"/>
    </row>
    <row r="4177" spans="5:6" ht="15" x14ac:dyDescent="0.2">
      <c r="E4177" s="7"/>
      <c r="F4177" s="7"/>
    </row>
    <row r="4178" spans="5:6" ht="15" x14ac:dyDescent="0.2">
      <c r="E4178" s="7"/>
      <c r="F4178" s="7"/>
    </row>
    <row r="4179" spans="5:6" ht="15" x14ac:dyDescent="0.2">
      <c r="E4179" s="7"/>
      <c r="F4179" s="7"/>
    </row>
    <row r="4180" spans="5:6" ht="15" x14ac:dyDescent="0.2">
      <c r="E4180" s="7"/>
      <c r="F4180" s="7"/>
    </row>
    <row r="4181" spans="5:6" ht="15" x14ac:dyDescent="0.2">
      <c r="E4181" s="7"/>
      <c r="F4181" s="7"/>
    </row>
    <row r="4182" spans="5:6" ht="15" x14ac:dyDescent="0.2">
      <c r="E4182" s="7"/>
      <c r="F4182" s="7"/>
    </row>
    <row r="4183" spans="5:6" ht="15" x14ac:dyDescent="0.2">
      <c r="E4183" s="7"/>
      <c r="F4183" s="7"/>
    </row>
    <row r="4184" spans="5:6" ht="15" x14ac:dyDescent="0.2">
      <c r="E4184" s="7"/>
      <c r="F4184" s="7"/>
    </row>
    <row r="4185" spans="5:6" ht="15" x14ac:dyDescent="0.2">
      <c r="E4185" s="7"/>
      <c r="F4185" s="7"/>
    </row>
    <row r="4186" spans="5:6" ht="15" x14ac:dyDescent="0.2">
      <c r="E4186" s="7"/>
      <c r="F4186" s="7"/>
    </row>
    <row r="4187" spans="5:6" ht="15" x14ac:dyDescent="0.2">
      <c r="E4187" s="7"/>
      <c r="F4187" s="7"/>
    </row>
    <row r="4188" spans="5:6" ht="15" x14ac:dyDescent="0.2">
      <c r="E4188" s="7"/>
      <c r="F4188" s="7"/>
    </row>
    <row r="4189" spans="5:6" ht="15" x14ac:dyDescent="0.2">
      <c r="E4189" s="7"/>
      <c r="F4189" s="7"/>
    </row>
    <row r="4190" spans="5:6" ht="15" x14ac:dyDescent="0.2">
      <c r="E4190" s="7"/>
      <c r="F4190" s="7"/>
    </row>
    <row r="4191" spans="5:6" ht="15" x14ac:dyDescent="0.2">
      <c r="E4191" s="7"/>
      <c r="F4191" s="7"/>
    </row>
    <row r="4192" spans="5:6" ht="15" x14ac:dyDescent="0.2">
      <c r="E4192" s="7"/>
      <c r="F4192" s="7"/>
    </row>
    <row r="4193" spans="5:6" ht="15" x14ac:dyDescent="0.2">
      <c r="E4193" s="7"/>
      <c r="F4193" s="7"/>
    </row>
    <row r="4194" spans="5:6" ht="15" x14ac:dyDescent="0.2">
      <c r="E4194" s="7"/>
      <c r="F4194" s="7"/>
    </row>
    <row r="4195" spans="5:6" ht="15" x14ac:dyDescent="0.2">
      <c r="E4195" s="7"/>
      <c r="F4195" s="7"/>
    </row>
    <row r="4196" spans="5:6" ht="15" x14ac:dyDescent="0.2">
      <c r="E4196" s="7"/>
      <c r="F4196" s="7"/>
    </row>
    <row r="4197" spans="5:6" ht="15" x14ac:dyDescent="0.2">
      <c r="E4197" s="7"/>
      <c r="F4197" s="7"/>
    </row>
    <row r="4198" spans="5:6" ht="15" x14ac:dyDescent="0.2">
      <c r="E4198" s="7"/>
      <c r="F4198" s="7"/>
    </row>
    <row r="4199" spans="5:6" ht="15" x14ac:dyDescent="0.2">
      <c r="E4199" s="7"/>
      <c r="F4199" s="7"/>
    </row>
    <row r="4200" spans="5:6" ht="15" x14ac:dyDescent="0.2">
      <c r="E4200" s="7"/>
      <c r="F4200" s="7"/>
    </row>
    <row r="4201" spans="5:6" ht="15" x14ac:dyDescent="0.2">
      <c r="E4201" s="7"/>
      <c r="F4201" s="7"/>
    </row>
    <row r="4202" spans="5:6" ht="15" x14ac:dyDescent="0.2">
      <c r="E4202" s="7"/>
      <c r="F4202" s="7"/>
    </row>
    <row r="4203" spans="5:6" ht="15" x14ac:dyDescent="0.2">
      <c r="E4203" s="7"/>
      <c r="F4203" s="7"/>
    </row>
    <row r="4204" spans="5:6" ht="15" x14ac:dyDescent="0.2">
      <c r="E4204" s="7"/>
      <c r="F4204" s="7"/>
    </row>
    <row r="4205" spans="5:6" ht="15" x14ac:dyDescent="0.2">
      <c r="E4205" s="7"/>
      <c r="F4205" s="7"/>
    </row>
    <row r="4206" spans="5:6" ht="15" x14ac:dyDescent="0.2">
      <c r="E4206" s="7"/>
      <c r="F4206" s="7"/>
    </row>
    <row r="4207" spans="5:6" ht="15" x14ac:dyDescent="0.2">
      <c r="E4207" s="7"/>
      <c r="F4207" s="7"/>
    </row>
    <row r="4208" spans="5:6" ht="15" x14ac:dyDescent="0.2">
      <c r="E4208" s="7"/>
      <c r="F4208" s="7"/>
    </row>
    <row r="4209" spans="5:6" ht="15" x14ac:dyDescent="0.2">
      <c r="E4209" s="7"/>
      <c r="F4209" s="7"/>
    </row>
    <row r="4210" spans="5:6" ht="15" x14ac:dyDescent="0.2">
      <c r="E4210" s="7"/>
      <c r="F4210" s="7"/>
    </row>
    <row r="4211" spans="5:6" ht="15" x14ac:dyDescent="0.2">
      <c r="E4211" s="7"/>
      <c r="F4211" s="7"/>
    </row>
    <row r="4212" spans="5:6" ht="15" x14ac:dyDescent="0.2">
      <c r="E4212" s="7"/>
      <c r="F4212" s="7"/>
    </row>
    <row r="4213" spans="5:6" ht="15" x14ac:dyDescent="0.2">
      <c r="E4213" s="7"/>
      <c r="F4213" s="7"/>
    </row>
    <row r="4214" spans="5:6" ht="15" x14ac:dyDescent="0.2">
      <c r="E4214" s="7"/>
      <c r="F4214" s="7"/>
    </row>
    <row r="4215" spans="5:6" ht="15" x14ac:dyDescent="0.2">
      <c r="E4215" s="7"/>
      <c r="F4215" s="7"/>
    </row>
    <row r="4216" spans="5:6" ht="15" x14ac:dyDescent="0.2">
      <c r="E4216" s="7"/>
      <c r="F4216" s="7"/>
    </row>
    <row r="4217" spans="5:6" ht="15" x14ac:dyDescent="0.2">
      <c r="E4217" s="7"/>
      <c r="F4217" s="7"/>
    </row>
    <row r="4218" spans="5:6" ht="15" x14ac:dyDescent="0.2">
      <c r="E4218" s="7"/>
      <c r="F4218" s="7"/>
    </row>
    <row r="4219" spans="5:6" ht="15" x14ac:dyDescent="0.2">
      <c r="E4219" s="7"/>
      <c r="F4219" s="7"/>
    </row>
    <row r="4220" spans="5:6" ht="15" x14ac:dyDescent="0.2">
      <c r="E4220" s="7"/>
      <c r="F4220" s="7"/>
    </row>
    <row r="4221" spans="5:6" ht="15" x14ac:dyDescent="0.2">
      <c r="E4221" s="7"/>
      <c r="F4221" s="7"/>
    </row>
    <row r="4222" spans="5:6" ht="15" x14ac:dyDescent="0.2">
      <c r="E4222" s="7"/>
      <c r="F4222" s="7"/>
    </row>
    <row r="4223" spans="5:6" ht="15" x14ac:dyDescent="0.2">
      <c r="E4223" s="7"/>
      <c r="F4223" s="7"/>
    </row>
    <row r="4224" spans="5:6" ht="15" x14ac:dyDescent="0.2">
      <c r="E4224" s="7"/>
      <c r="F4224" s="7"/>
    </row>
    <row r="4225" spans="5:6" ht="15" x14ac:dyDescent="0.2">
      <c r="E4225" s="7"/>
      <c r="F4225" s="7"/>
    </row>
    <row r="4226" spans="5:6" ht="15" x14ac:dyDescent="0.2">
      <c r="E4226" s="7"/>
      <c r="F4226" s="7"/>
    </row>
    <row r="4227" spans="5:6" ht="15" x14ac:dyDescent="0.2">
      <c r="E4227" s="7"/>
      <c r="F4227" s="7"/>
    </row>
    <row r="4228" spans="5:6" ht="15" x14ac:dyDescent="0.2">
      <c r="E4228" s="7"/>
      <c r="F4228" s="7"/>
    </row>
    <row r="4229" spans="5:6" ht="15" x14ac:dyDescent="0.2">
      <c r="E4229" s="7"/>
      <c r="F4229" s="7"/>
    </row>
    <row r="4230" spans="5:6" ht="15" x14ac:dyDescent="0.2">
      <c r="E4230" s="7"/>
      <c r="F4230" s="7"/>
    </row>
    <row r="4231" spans="5:6" ht="15" x14ac:dyDescent="0.2">
      <c r="E4231" s="7"/>
      <c r="F4231" s="7"/>
    </row>
    <row r="4232" spans="5:6" ht="15" x14ac:dyDescent="0.2">
      <c r="E4232" s="7"/>
      <c r="F4232" s="7"/>
    </row>
    <row r="4233" spans="5:6" ht="15" x14ac:dyDescent="0.2">
      <c r="E4233" s="7"/>
      <c r="F4233" s="7"/>
    </row>
    <row r="4234" spans="5:6" ht="15" x14ac:dyDescent="0.2">
      <c r="E4234" s="7"/>
      <c r="F4234" s="7"/>
    </row>
    <row r="4235" spans="5:6" ht="15" x14ac:dyDescent="0.2">
      <c r="E4235" s="7"/>
      <c r="F4235" s="7"/>
    </row>
    <row r="4236" spans="5:6" ht="15" x14ac:dyDescent="0.2">
      <c r="E4236" s="7"/>
      <c r="F4236" s="7"/>
    </row>
    <row r="4237" spans="5:6" ht="15" x14ac:dyDescent="0.2">
      <c r="E4237" s="7"/>
      <c r="F4237" s="7"/>
    </row>
    <row r="4238" spans="5:6" ht="15" x14ac:dyDescent="0.2">
      <c r="E4238" s="7"/>
      <c r="F4238" s="7"/>
    </row>
    <row r="4239" spans="5:6" ht="15" x14ac:dyDescent="0.2">
      <c r="E4239" s="7"/>
      <c r="F4239" s="7"/>
    </row>
    <row r="4240" spans="5:6" ht="15" x14ac:dyDescent="0.2">
      <c r="E4240" s="7"/>
      <c r="F4240" s="7"/>
    </row>
    <row r="4241" spans="5:6" ht="15" x14ac:dyDescent="0.2">
      <c r="E4241" s="7"/>
      <c r="F4241" s="7"/>
    </row>
    <row r="4242" spans="5:6" ht="15" x14ac:dyDescent="0.2">
      <c r="E4242" s="7"/>
      <c r="F4242" s="7"/>
    </row>
    <row r="4243" spans="5:6" ht="15" x14ac:dyDescent="0.2">
      <c r="E4243" s="7"/>
      <c r="F4243" s="7"/>
    </row>
    <row r="4244" spans="5:6" ht="15" x14ac:dyDescent="0.2">
      <c r="E4244" s="7"/>
      <c r="F4244" s="7"/>
    </row>
    <row r="4245" spans="5:6" ht="15" x14ac:dyDescent="0.2">
      <c r="E4245" s="7"/>
      <c r="F4245" s="7"/>
    </row>
    <row r="4246" spans="5:6" ht="15" x14ac:dyDescent="0.2">
      <c r="E4246" s="7"/>
      <c r="F4246" s="7"/>
    </row>
    <row r="4247" spans="5:6" ht="15" x14ac:dyDescent="0.2">
      <c r="E4247" s="7"/>
      <c r="F4247" s="7"/>
    </row>
    <row r="4248" spans="5:6" ht="15" x14ac:dyDescent="0.2">
      <c r="E4248" s="7"/>
      <c r="F4248" s="7"/>
    </row>
    <row r="4249" spans="5:6" ht="15" x14ac:dyDescent="0.2">
      <c r="E4249" s="7"/>
      <c r="F4249" s="7"/>
    </row>
    <row r="4250" spans="5:6" ht="15" x14ac:dyDescent="0.2">
      <c r="E4250" s="7"/>
      <c r="F4250" s="7"/>
    </row>
    <row r="4251" spans="5:6" ht="15" x14ac:dyDescent="0.2">
      <c r="E4251" s="7"/>
      <c r="F4251" s="7"/>
    </row>
    <row r="4252" spans="5:6" ht="15" x14ac:dyDescent="0.2">
      <c r="E4252" s="7"/>
      <c r="F4252" s="7"/>
    </row>
    <row r="4253" spans="5:6" ht="15" x14ac:dyDescent="0.2">
      <c r="E4253" s="7"/>
      <c r="F4253" s="7"/>
    </row>
    <row r="4254" spans="5:6" ht="15" x14ac:dyDescent="0.2">
      <c r="E4254" s="7"/>
      <c r="F4254" s="7"/>
    </row>
    <row r="4255" spans="5:6" ht="15" x14ac:dyDescent="0.2">
      <c r="E4255" s="7"/>
      <c r="F4255" s="7"/>
    </row>
    <row r="4256" spans="5:6" ht="15" x14ac:dyDescent="0.2">
      <c r="E4256" s="7"/>
      <c r="F4256" s="7"/>
    </row>
    <row r="4257" spans="5:6" ht="15" x14ac:dyDescent="0.2">
      <c r="E4257" s="7"/>
      <c r="F4257" s="7"/>
    </row>
    <row r="4258" spans="5:6" ht="15" x14ac:dyDescent="0.2">
      <c r="E4258" s="7"/>
      <c r="F4258" s="7"/>
    </row>
    <row r="4259" spans="5:6" ht="15" x14ac:dyDescent="0.2">
      <c r="E4259" s="7"/>
      <c r="F4259" s="7"/>
    </row>
    <row r="4260" spans="5:6" ht="15" x14ac:dyDescent="0.2">
      <c r="E4260" s="7"/>
      <c r="F4260" s="7"/>
    </row>
    <row r="4261" spans="5:6" ht="15" x14ac:dyDescent="0.2">
      <c r="E4261" s="7"/>
      <c r="F4261" s="7"/>
    </row>
    <row r="4262" spans="5:6" ht="15" x14ac:dyDescent="0.2">
      <c r="E4262" s="7"/>
      <c r="F4262" s="7"/>
    </row>
    <row r="4263" spans="5:6" ht="15" x14ac:dyDescent="0.2">
      <c r="E4263" s="7"/>
      <c r="F4263" s="7"/>
    </row>
    <row r="4264" spans="5:6" ht="15" x14ac:dyDescent="0.2">
      <c r="E4264" s="7"/>
      <c r="F4264" s="7"/>
    </row>
    <row r="4265" spans="5:6" ht="15" x14ac:dyDescent="0.2">
      <c r="E4265" s="7"/>
      <c r="F4265" s="7"/>
    </row>
    <row r="4266" spans="5:6" ht="15" x14ac:dyDescent="0.2">
      <c r="E4266" s="7"/>
      <c r="F4266" s="7"/>
    </row>
    <row r="4267" spans="5:6" ht="15" x14ac:dyDescent="0.2">
      <c r="E4267" s="7"/>
      <c r="F4267" s="7"/>
    </row>
    <row r="4268" spans="5:6" ht="15" x14ac:dyDescent="0.2">
      <c r="E4268" s="7"/>
      <c r="F4268" s="7"/>
    </row>
    <row r="4269" spans="5:6" ht="15" x14ac:dyDescent="0.2">
      <c r="E4269" s="7"/>
      <c r="F4269" s="7"/>
    </row>
    <row r="4270" spans="5:6" ht="15" x14ac:dyDescent="0.2">
      <c r="E4270" s="7"/>
      <c r="F4270" s="7"/>
    </row>
    <row r="4271" spans="5:6" ht="15" x14ac:dyDescent="0.2">
      <c r="E4271" s="7"/>
      <c r="F4271" s="7"/>
    </row>
    <row r="4272" spans="5:6" ht="15" x14ac:dyDescent="0.2">
      <c r="E4272" s="7"/>
      <c r="F4272" s="7"/>
    </row>
    <row r="4273" spans="5:6" ht="15" x14ac:dyDescent="0.2">
      <c r="E4273" s="7"/>
      <c r="F4273" s="7"/>
    </row>
    <row r="4274" spans="5:6" ht="15" x14ac:dyDescent="0.2">
      <c r="E4274" s="7"/>
      <c r="F4274" s="7"/>
    </row>
    <row r="4275" spans="5:6" ht="15" x14ac:dyDescent="0.2">
      <c r="E4275" s="7"/>
      <c r="F4275" s="7"/>
    </row>
    <row r="4276" spans="5:6" ht="15" x14ac:dyDescent="0.2">
      <c r="E4276" s="7"/>
      <c r="F4276" s="7"/>
    </row>
    <row r="4277" spans="5:6" ht="15" x14ac:dyDescent="0.2">
      <c r="E4277" s="7"/>
      <c r="F4277" s="7"/>
    </row>
    <row r="4278" spans="5:6" ht="15" x14ac:dyDescent="0.2">
      <c r="E4278" s="7"/>
      <c r="F4278" s="7"/>
    </row>
    <row r="4279" spans="5:6" ht="15" x14ac:dyDescent="0.2">
      <c r="E4279" s="7"/>
      <c r="F4279" s="7"/>
    </row>
    <row r="4280" spans="5:6" ht="15" x14ac:dyDescent="0.2">
      <c r="E4280" s="7"/>
      <c r="F4280" s="7"/>
    </row>
    <row r="4281" spans="5:6" ht="15" x14ac:dyDescent="0.2">
      <c r="E4281" s="7"/>
      <c r="F4281" s="7"/>
    </row>
    <row r="4282" spans="5:6" ht="15" x14ac:dyDescent="0.2">
      <c r="E4282" s="7"/>
      <c r="F4282" s="7"/>
    </row>
    <row r="4283" spans="5:6" ht="15" x14ac:dyDescent="0.2">
      <c r="E4283" s="7"/>
      <c r="F4283" s="7"/>
    </row>
    <row r="4284" spans="5:6" ht="15" x14ac:dyDescent="0.2">
      <c r="E4284" s="7"/>
      <c r="F4284" s="7"/>
    </row>
    <row r="4285" spans="5:6" ht="15" x14ac:dyDescent="0.2">
      <c r="E4285" s="7"/>
      <c r="F4285" s="7"/>
    </row>
    <row r="4286" spans="5:6" ht="15" x14ac:dyDescent="0.2">
      <c r="E4286" s="7"/>
      <c r="F4286" s="7"/>
    </row>
    <row r="4287" spans="5:6" ht="15" x14ac:dyDescent="0.2">
      <c r="E4287" s="7"/>
      <c r="F4287" s="7"/>
    </row>
    <row r="4288" spans="5:6" ht="15" x14ac:dyDescent="0.2">
      <c r="E4288" s="7"/>
      <c r="F4288" s="7"/>
    </row>
    <row r="4289" spans="5:6" ht="15" x14ac:dyDescent="0.2">
      <c r="E4289" s="7"/>
      <c r="F4289" s="7"/>
    </row>
    <row r="4290" spans="5:6" ht="15" x14ac:dyDescent="0.2">
      <c r="E4290" s="7"/>
      <c r="F4290" s="7"/>
    </row>
    <row r="4291" spans="5:6" ht="15" x14ac:dyDescent="0.2">
      <c r="E4291" s="7"/>
      <c r="F4291" s="7"/>
    </row>
    <row r="4292" spans="5:6" ht="15" x14ac:dyDescent="0.2">
      <c r="E4292" s="7"/>
      <c r="F4292" s="7"/>
    </row>
    <row r="4293" spans="5:6" ht="15" x14ac:dyDescent="0.2">
      <c r="E4293" s="7"/>
      <c r="F4293" s="7"/>
    </row>
    <row r="4294" spans="5:6" ht="15" x14ac:dyDescent="0.2">
      <c r="E4294" s="7"/>
      <c r="F4294" s="7"/>
    </row>
    <row r="4295" spans="5:6" ht="15" x14ac:dyDescent="0.2">
      <c r="E4295" s="7"/>
      <c r="F4295" s="7"/>
    </row>
    <row r="4296" spans="5:6" ht="15" x14ac:dyDescent="0.2">
      <c r="E4296" s="7"/>
      <c r="F4296" s="7"/>
    </row>
    <row r="4297" spans="5:6" ht="15" x14ac:dyDescent="0.2">
      <c r="E4297" s="7"/>
      <c r="F4297" s="7"/>
    </row>
    <row r="4298" spans="5:6" ht="15" x14ac:dyDescent="0.2">
      <c r="E4298" s="7"/>
      <c r="F4298" s="7"/>
    </row>
    <row r="4299" spans="5:6" ht="15" x14ac:dyDescent="0.2">
      <c r="E4299" s="7"/>
      <c r="F4299" s="7"/>
    </row>
    <row r="4300" spans="5:6" ht="15" x14ac:dyDescent="0.2">
      <c r="E4300" s="7"/>
      <c r="F4300" s="7"/>
    </row>
    <row r="4301" spans="5:6" ht="15" x14ac:dyDescent="0.2">
      <c r="E4301" s="7"/>
      <c r="F4301" s="7"/>
    </row>
    <row r="4302" spans="5:6" ht="15" x14ac:dyDescent="0.2">
      <c r="E4302" s="7"/>
      <c r="F4302" s="7"/>
    </row>
    <row r="4303" spans="5:6" ht="15" x14ac:dyDescent="0.2">
      <c r="E4303" s="7"/>
      <c r="F4303" s="7"/>
    </row>
    <row r="4304" spans="5:6" ht="15" x14ac:dyDescent="0.2">
      <c r="E4304" s="7"/>
      <c r="F4304" s="7"/>
    </row>
    <row r="4305" spans="5:6" ht="15" x14ac:dyDescent="0.2">
      <c r="E4305" s="7"/>
      <c r="F4305" s="7"/>
    </row>
    <row r="4306" spans="5:6" ht="15" x14ac:dyDescent="0.2">
      <c r="E4306" s="7"/>
      <c r="F4306" s="7"/>
    </row>
    <row r="4307" spans="5:6" ht="15" x14ac:dyDescent="0.2">
      <c r="E4307" s="7"/>
      <c r="F4307" s="7"/>
    </row>
    <row r="4308" spans="5:6" ht="15" x14ac:dyDescent="0.2">
      <c r="E4308" s="7"/>
      <c r="F4308" s="7"/>
    </row>
    <row r="4309" spans="5:6" ht="15" x14ac:dyDescent="0.2">
      <c r="E4309" s="7"/>
      <c r="F4309" s="7"/>
    </row>
    <row r="4310" spans="5:6" ht="15" x14ac:dyDescent="0.2">
      <c r="E4310" s="7"/>
      <c r="F4310" s="7"/>
    </row>
    <row r="4311" spans="5:6" ht="15" x14ac:dyDescent="0.2">
      <c r="E4311" s="7"/>
      <c r="F4311" s="7"/>
    </row>
    <row r="4312" spans="5:6" ht="15" x14ac:dyDescent="0.2">
      <c r="E4312" s="7"/>
      <c r="F4312" s="7"/>
    </row>
    <row r="4313" spans="5:6" ht="15" x14ac:dyDescent="0.2">
      <c r="E4313" s="7"/>
      <c r="F4313" s="7"/>
    </row>
    <row r="4314" spans="5:6" ht="15" x14ac:dyDescent="0.2">
      <c r="E4314" s="7"/>
      <c r="F4314" s="7"/>
    </row>
    <row r="4315" spans="5:6" ht="15" x14ac:dyDescent="0.2">
      <c r="E4315" s="7"/>
      <c r="F4315" s="7"/>
    </row>
    <row r="4316" spans="5:6" ht="15" x14ac:dyDescent="0.2">
      <c r="E4316" s="7"/>
      <c r="F4316" s="7"/>
    </row>
    <row r="4317" spans="5:6" ht="15" x14ac:dyDescent="0.2">
      <c r="E4317" s="7"/>
      <c r="F4317" s="7"/>
    </row>
    <row r="4318" spans="5:6" ht="15" x14ac:dyDescent="0.2">
      <c r="E4318" s="7"/>
      <c r="F4318" s="7"/>
    </row>
    <row r="4319" spans="5:6" ht="15" x14ac:dyDescent="0.2">
      <c r="E4319" s="7"/>
      <c r="F4319" s="7"/>
    </row>
    <row r="4320" spans="5:6" ht="15" x14ac:dyDescent="0.2">
      <c r="E4320" s="7"/>
      <c r="F4320" s="7"/>
    </row>
    <row r="4321" spans="5:6" ht="15" x14ac:dyDescent="0.2">
      <c r="E4321" s="7"/>
      <c r="F4321" s="7"/>
    </row>
    <row r="4322" spans="5:6" ht="15" x14ac:dyDescent="0.2">
      <c r="E4322" s="7"/>
      <c r="F4322" s="7"/>
    </row>
    <row r="4323" spans="5:6" ht="15" x14ac:dyDescent="0.2">
      <c r="E4323" s="7"/>
      <c r="F4323" s="7"/>
    </row>
    <row r="4324" spans="5:6" ht="15" x14ac:dyDescent="0.2">
      <c r="E4324" s="7"/>
      <c r="F4324" s="7"/>
    </row>
    <row r="4325" spans="5:6" ht="15" x14ac:dyDescent="0.2">
      <c r="E4325" s="7"/>
      <c r="F4325" s="7"/>
    </row>
    <row r="4326" spans="5:6" ht="15" x14ac:dyDescent="0.2">
      <c r="E4326" s="7"/>
      <c r="F4326" s="7"/>
    </row>
    <row r="4327" spans="5:6" ht="15" x14ac:dyDescent="0.2">
      <c r="E4327" s="7"/>
      <c r="F4327" s="7"/>
    </row>
    <row r="4328" spans="5:6" ht="15" x14ac:dyDescent="0.2">
      <c r="E4328" s="7"/>
      <c r="F4328" s="7"/>
    </row>
    <row r="4329" spans="5:6" ht="15" x14ac:dyDescent="0.2">
      <c r="E4329" s="7"/>
      <c r="F4329" s="7"/>
    </row>
    <row r="4330" spans="5:6" ht="15" x14ac:dyDescent="0.2">
      <c r="E4330" s="7"/>
      <c r="F4330" s="7"/>
    </row>
    <row r="4331" spans="5:6" ht="15" x14ac:dyDescent="0.2">
      <c r="E4331" s="7"/>
      <c r="F4331" s="7"/>
    </row>
    <row r="4332" spans="5:6" ht="15" x14ac:dyDescent="0.2">
      <c r="E4332" s="7"/>
      <c r="F4332" s="7"/>
    </row>
    <row r="4333" spans="5:6" ht="15" x14ac:dyDescent="0.2">
      <c r="E4333" s="7"/>
      <c r="F4333" s="7"/>
    </row>
    <row r="4334" spans="5:6" ht="15" x14ac:dyDescent="0.2">
      <c r="E4334" s="7"/>
      <c r="F4334" s="7"/>
    </row>
    <row r="4335" spans="5:6" ht="15" x14ac:dyDescent="0.2">
      <c r="E4335" s="7"/>
      <c r="F4335" s="7"/>
    </row>
    <row r="4336" spans="5:6" ht="15" x14ac:dyDescent="0.2">
      <c r="E4336" s="7"/>
      <c r="F4336" s="7"/>
    </row>
    <row r="4337" spans="5:6" ht="15" x14ac:dyDescent="0.2">
      <c r="E4337" s="7"/>
      <c r="F4337" s="7"/>
    </row>
    <row r="4338" spans="5:6" ht="15" x14ac:dyDescent="0.2">
      <c r="E4338" s="7"/>
      <c r="F4338" s="7"/>
    </row>
    <row r="4339" spans="5:6" ht="15" x14ac:dyDescent="0.2">
      <c r="E4339" s="7"/>
      <c r="F4339" s="7"/>
    </row>
    <row r="4340" spans="5:6" ht="15" x14ac:dyDescent="0.2">
      <c r="E4340" s="7"/>
      <c r="F4340" s="7"/>
    </row>
    <row r="4341" spans="5:6" ht="15" x14ac:dyDescent="0.2">
      <c r="E4341" s="7"/>
      <c r="F4341" s="7"/>
    </row>
    <row r="4342" spans="5:6" ht="15" x14ac:dyDescent="0.2">
      <c r="E4342" s="7"/>
      <c r="F4342" s="7"/>
    </row>
    <row r="4343" spans="5:6" ht="15" x14ac:dyDescent="0.2">
      <c r="E4343" s="7"/>
      <c r="F4343" s="7"/>
    </row>
    <row r="4344" spans="5:6" ht="15" x14ac:dyDescent="0.2">
      <c r="E4344" s="7"/>
      <c r="F4344" s="7"/>
    </row>
    <row r="4345" spans="5:6" ht="15" x14ac:dyDescent="0.2">
      <c r="E4345" s="7"/>
      <c r="F4345" s="7"/>
    </row>
    <row r="4346" spans="5:6" ht="15" x14ac:dyDescent="0.2">
      <c r="E4346" s="7"/>
      <c r="F4346" s="7"/>
    </row>
    <row r="4347" spans="5:6" ht="15" x14ac:dyDescent="0.2">
      <c r="E4347" s="7"/>
      <c r="F4347" s="7"/>
    </row>
    <row r="4348" spans="5:6" ht="15" x14ac:dyDescent="0.2">
      <c r="E4348" s="7"/>
      <c r="F4348" s="7"/>
    </row>
    <row r="4349" spans="5:6" ht="15" x14ac:dyDescent="0.2">
      <c r="E4349" s="7"/>
      <c r="F4349" s="7"/>
    </row>
    <row r="4350" spans="5:6" ht="15" x14ac:dyDescent="0.2">
      <c r="E4350" s="7"/>
      <c r="F4350" s="7"/>
    </row>
    <row r="4351" spans="5:6" ht="15" x14ac:dyDescent="0.2">
      <c r="E4351" s="7"/>
      <c r="F4351" s="7"/>
    </row>
    <row r="4352" spans="5:6" ht="15" x14ac:dyDescent="0.2">
      <c r="E4352" s="7"/>
      <c r="F4352" s="7"/>
    </row>
    <row r="4353" spans="5:6" ht="15" x14ac:dyDescent="0.2">
      <c r="E4353" s="7"/>
      <c r="F4353" s="7"/>
    </row>
    <row r="4354" spans="5:6" ht="15" x14ac:dyDescent="0.2">
      <c r="E4354" s="7"/>
      <c r="F4354" s="7"/>
    </row>
    <row r="4355" spans="5:6" ht="15" x14ac:dyDescent="0.2">
      <c r="E4355" s="7"/>
      <c r="F4355" s="7"/>
    </row>
    <row r="4356" spans="5:6" ht="15" x14ac:dyDescent="0.2">
      <c r="E4356" s="7"/>
      <c r="F4356" s="7"/>
    </row>
    <row r="4357" spans="5:6" ht="15" x14ac:dyDescent="0.2">
      <c r="E4357" s="7"/>
      <c r="F4357" s="7"/>
    </row>
    <row r="4358" spans="5:6" ht="15" x14ac:dyDescent="0.2">
      <c r="E4358" s="7"/>
      <c r="F4358" s="7"/>
    </row>
    <row r="4359" spans="5:6" ht="15" x14ac:dyDescent="0.2">
      <c r="E4359" s="7"/>
      <c r="F4359" s="7"/>
    </row>
    <row r="4360" spans="5:6" ht="15" x14ac:dyDescent="0.2">
      <c r="E4360" s="7"/>
      <c r="F4360" s="7"/>
    </row>
    <row r="4361" spans="5:6" ht="15" x14ac:dyDescent="0.2">
      <c r="E4361" s="7"/>
      <c r="F4361" s="7"/>
    </row>
    <row r="4362" spans="5:6" ht="15" x14ac:dyDescent="0.2">
      <c r="E4362" s="7"/>
      <c r="F4362" s="7"/>
    </row>
    <row r="4363" spans="5:6" ht="15" x14ac:dyDescent="0.2">
      <c r="E4363" s="7"/>
      <c r="F4363" s="7"/>
    </row>
    <row r="4364" spans="5:6" ht="15" x14ac:dyDescent="0.2">
      <c r="E4364" s="7"/>
      <c r="F4364" s="7"/>
    </row>
    <row r="4365" spans="5:6" ht="15" x14ac:dyDescent="0.2">
      <c r="E4365" s="7"/>
      <c r="F4365" s="7"/>
    </row>
    <row r="4366" spans="5:6" ht="15" x14ac:dyDescent="0.2">
      <c r="E4366" s="7"/>
      <c r="F4366" s="7"/>
    </row>
    <row r="4367" spans="5:6" ht="15" x14ac:dyDescent="0.2">
      <c r="E4367" s="7"/>
      <c r="F4367" s="7"/>
    </row>
    <row r="4368" spans="5:6" ht="15" x14ac:dyDescent="0.2">
      <c r="E4368" s="7"/>
      <c r="F4368" s="7"/>
    </row>
    <row r="4369" spans="5:6" ht="15" x14ac:dyDescent="0.2">
      <c r="E4369" s="7"/>
      <c r="F4369" s="7"/>
    </row>
    <row r="4370" spans="5:6" ht="15" x14ac:dyDescent="0.2">
      <c r="E4370" s="7"/>
      <c r="F4370" s="7"/>
    </row>
    <row r="4371" spans="5:6" ht="15" x14ac:dyDescent="0.2">
      <c r="E4371" s="7"/>
      <c r="F4371" s="7"/>
    </row>
    <row r="4372" spans="5:6" ht="15" x14ac:dyDescent="0.2">
      <c r="E4372" s="7"/>
      <c r="F4372" s="7"/>
    </row>
    <row r="4373" spans="5:6" ht="15" x14ac:dyDescent="0.2">
      <c r="E4373" s="7"/>
      <c r="F4373" s="7"/>
    </row>
    <row r="4374" spans="5:6" ht="15" x14ac:dyDescent="0.2">
      <c r="E4374" s="7"/>
      <c r="F4374" s="7"/>
    </row>
    <row r="4375" spans="5:6" ht="15" x14ac:dyDescent="0.2">
      <c r="E4375" s="7"/>
      <c r="F4375" s="7"/>
    </row>
    <row r="4376" spans="5:6" ht="15" x14ac:dyDescent="0.2">
      <c r="E4376" s="7"/>
      <c r="F4376" s="7"/>
    </row>
    <row r="4377" spans="5:6" ht="15" x14ac:dyDescent="0.2">
      <c r="E4377" s="7"/>
      <c r="F4377" s="7"/>
    </row>
    <row r="4378" spans="5:6" ht="15" x14ac:dyDescent="0.2">
      <c r="E4378" s="7"/>
      <c r="F4378" s="7"/>
    </row>
    <row r="4379" spans="5:6" ht="15" x14ac:dyDescent="0.2">
      <c r="E4379" s="7"/>
      <c r="F4379" s="7"/>
    </row>
    <row r="4380" spans="5:6" ht="15" x14ac:dyDescent="0.2">
      <c r="E4380" s="7"/>
      <c r="F4380" s="7"/>
    </row>
    <row r="4381" spans="5:6" ht="15" x14ac:dyDescent="0.2">
      <c r="E4381" s="7"/>
      <c r="F4381" s="7"/>
    </row>
    <row r="4382" spans="5:6" ht="15" x14ac:dyDescent="0.2">
      <c r="E4382" s="7"/>
      <c r="F4382" s="7"/>
    </row>
    <row r="4383" spans="5:6" ht="15" x14ac:dyDescent="0.2">
      <c r="E4383" s="7"/>
      <c r="F4383" s="7"/>
    </row>
    <row r="4384" spans="5:6" ht="15" x14ac:dyDescent="0.2">
      <c r="E4384" s="7"/>
      <c r="F4384" s="7"/>
    </row>
    <row r="4385" spans="5:6" ht="15" x14ac:dyDescent="0.2">
      <c r="E4385" s="7"/>
      <c r="F4385" s="7"/>
    </row>
    <row r="4386" spans="5:6" ht="15" x14ac:dyDescent="0.2">
      <c r="E4386" s="7"/>
      <c r="F4386" s="7"/>
    </row>
    <row r="4387" spans="5:6" ht="15" x14ac:dyDescent="0.2">
      <c r="E4387" s="7"/>
      <c r="F4387" s="7"/>
    </row>
    <row r="4388" spans="5:6" ht="15" x14ac:dyDescent="0.2">
      <c r="E4388" s="7"/>
      <c r="F4388" s="7"/>
    </row>
    <row r="4389" spans="5:6" ht="15" x14ac:dyDescent="0.2">
      <c r="E4389" s="7"/>
      <c r="F4389" s="7"/>
    </row>
    <row r="4390" spans="5:6" ht="15" x14ac:dyDescent="0.2">
      <c r="E4390" s="7"/>
      <c r="F4390" s="7"/>
    </row>
    <row r="4391" spans="5:6" ht="15" x14ac:dyDescent="0.2">
      <c r="E4391" s="7"/>
      <c r="F4391" s="7"/>
    </row>
    <row r="4392" spans="5:6" ht="15" x14ac:dyDescent="0.2">
      <c r="E4392" s="7"/>
      <c r="F4392" s="7"/>
    </row>
    <row r="4393" spans="5:6" ht="15" x14ac:dyDescent="0.2">
      <c r="E4393" s="7"/>
      <c r="F4393" s="7"/>
    </row>
    <row r="4394" spans="5:6" ht="15" x14ac:dyDescent="0.2">
      <c r="E4394" s="7"/>
      <c r="F4394" s="7"/>
    </row>
    <row r="4395" spans="5:6" ht="15" x14ac:dyDescent="0.2">
      <c r="E4395" s="7"/>
      <c r="F4395" s="7"/>
    </row>
    <row r="4396" spans="5:6" ht="15" x14ac:dyDescent="0.2">
      <c r="E4396" s="7"/>
      <c r="F4396" s="7"/>
    </row>
    <row r="4397" spans="5:6" ht="15" x14ac:dyDescent="0.2">
      <c r="E4397" s="7"/>
      <c r="F4397" s="7"/>
    </row>
    <row r="4398" spans="5:6" ht="15" x14ac:dyDescent="0.2">
      <c r="E4398" s="7"/>
      <c r="F4398" s="7"/>
    </row>
    <row r="4399" spans="5:6" ht="15" x14ac:dyDescent="0.2">
      <c r="E4399" s="7"/>
      <c r="F4399" s="7"/>
    </row>
    <row r="4400" spans="5:6" ht="15" x14ac:dyDescent="0.2">
      <c r="E4400" s="7"/>
      <c r="F4400" s="7"/>
    </row>
    <row r="4401" spans="5:6" ht="15" x14ac:dyDescent="0.2">
      <c r="E4401" s="7"/>
      <c r="F4401" s="7"/>
    </row>
    <row r="4402" spans="5:6" ht="15" x14ac:dyDescent="0.2">
      <c r="E4402" s="7"/>
      <c r="F4402" s="7"/>
    </row>
    <row r="4403" spans="5:6" ht="15" x14ac:dyDescent="0.2">
      <c r="E4403" s="7"/>
      <c r="F4403" s="7"/>
    </row>
    <row r="4404" spans="5:6" ht="15" x14ac:dyDescent="0.2">
      <c r="E4404" s="7"/>
      <c r="F4404" s="7"/>
    </row>
    <row r="4405" spans="5:6" ht="15" x14ac:dyDescent="0.2">
      <c r="E4405" s="7"/>
      <c r="F4405" s="7"/>
    </row>
    <row r="4406" spans="5:6" ht="15" x14ac:dyDescent="0.2">
      <c r="E4406" s="7"/>
      <c r="F4406" s="7"/>
    </row>
    <row r="4407" spans="5:6" ht="15" x14ac:dyDescent="0.2">
      <c r="E4407" s="7"/>
      <c r="F4407" s="7"/>
    </row>
    <row r="4408" spans="5:6" ht="15" x14ac:dyDescent="0.2">
      <c r="E4408" s="7"/>
      <c r="F4408" s="7"/>
    </row>
    <row r="4409" spans="5:6" ht="15" x14ac:dyDescent="0.2">
      <c r="E4409" s="7"/>
      <c r="F4409" s="7"/>
    </row>
    <row r="4410" spans="5:6" ht="15" x14ac:dyDescent="0.2">
      <c r="E4410" s="7"/>
      <c r="F4410" s="7"/>
    </row>
    <row r="4411" spans="5:6" ht="15" x14ac:dyDescent="0.2">
      <c r="E4411" s="7"/>
      <c r="F4411" s="7"/>
    </row>
    <row r="4412" spans="5:6" ht="15" x14ac:dyDescent="0.2">
      <c r="E4412" s="7"/>
      <c r="F4412" s="7"/>
    </row>
    <row r="4413" spans="5:6" ht="15" x14ac:dyDescent="0.2">
      <c r="E4413" s="7"/>
      <c r="F4413" s="7"/>
    </row>
    <row r="4414" spans="5:6" ht="15" x14ac:dyDescent="0.2">
      <c r="E4414" s="7"/>
      <c r="F4414" s="7"/>
    </row>
    <row r="4415" spans="5:6" ht="15" x14ac:dyDescent="0.2">
      <c r="E4415" s="7"/>
      <c r="F4415" s="7"/>
    </row>
    <row r="4416" spans="5:6" ht="15" x14ac:dyDescent="0.2">
      <c r="E4416" s="7"/>
      <c r="F4416" s="7"/>
    </row>
    <row r="4417" spans="5:6" ht="15" x14ac:dyDescent="0.2">
      <c r="E4417" s="7"/>
      <c r="F4417" s="7"/>
    </row>
    <row r="4418" spans="5:6" ht="15" x14ac:dyDescent="0.2">
      <c r="E4418" s="7"/>
      <c r="F4418" s="7"/>
    </row>
    <row r="4419" spans="5:6" ht="15" x14ac:dyDescent="0.2">
      <c r="E4419" s="7"/>
      <c r="F4419" s="7"/>
    </row>
    <row r="4420" spans="5:6" ht="15" x14ac:dyDescent="0.2">
      <c r="E4420" s="7"/>
      <c r="F4420" s="7"/>
    </row>
    <row r="4421" spans="5:6" ht="15" x14ac:dyDescent="0.2">
      <c r="E4421" s="7"/>
      <c r="F4421" s="7"/>
    </row>
    <row r="4422" spans="5:6" ht="15" x14ac:dyDescent="0.2">
      <c r="E4422" s="7"/>
      <c r="F4422" s="7"/>
    </row>
    <row r="4423" spans="5:6" ht="15" x14ac:dyDescent="0.2">
      <c r="E4423" s="7"/>
      <c r="F4423" s="7"/>
    </row>
    <row r="4424" spans="5:6" ht="15" x14ac:dyDescent="0.2">
      <c r="E4424" s="7"/>
      <c r="F4424" s="7"/>
    </row>
    <row r="4425" spans="5:6" ht="15" x14ac:dyDescent="0.2">
      <c r="E4425" s="7"/>
      <c r="F4425" s="7"/>
    </row>
    <row r="4426" spans="5:6" ht="15" x14ac:dyDescent="0.2">
      <c r="E4426" s="7"/>
      <c r="F4426" s="7"/>
    </row>
    <row r="4427" spans="5:6" ht="15" x14ac:dyDescent="0.2">
      <c r="E4427" s="7"/>
      <c r="F4427" s="7"/>
    </row>
    <row r="4428" spans="5:6" ht="15" x14ac:dyDescent="0.2">
      <c r="E4428" s="7"/>
      <c r="F4428" s="7"/>
    </row>
    <row r="4429" spans="5:6" ht="15" x14ac:dyDescent="0.2">
      <c r="E4429" s="7"/>
      <c r="F4429" s="7"/>
    </row>
    <row r="4430" spans="5:6" ht="15" x14ac:dyDescent="0.2">
      <c r="E4430" s="7"/>
      <c r="F4430" s="7"/>
    </row>
    <row r="4431" spans="5:6" ht="15" x14ac:dyDescent="0.2">
      <c r="E4431" s="7"/>
      <c r="F4431" s="7"/>
    </row>
    <row r="4432" spans="5:6" ht="15" x14ac:dyDescent="0.2">
      <c r="E4432" s="7"/>
      <c r="F4432" s="7"/>
    </row>
    <row r="4433" spans="5:6" ht="15" x14ac:dyDescent="0.2">
      <c r="E4433" s="7"/>
      <c r="F4433" s="7"/>
    </row>
    <row r="4434" spans="5:6" ht="15" x14ac:dyDescent="0.2">
      <c r="E4434" s="7"/>
      <c r="F4434" s="7"/>
    </row>
    <row r="4435" spans="5:6" ht="15" x14ac:dyDescent="0.2">
      <c r="E4435" s="7"/>
      <c r="F4435" s="7"/>
    </row>
    <row r="4436" spans="5:6" ht="15" x14ac:dyDescent="0.2">
      <c r="E4436" s="7"/>
      <c r="F4436" s="7"/>
    </row>
    <row r="4437" spans="5:6" ht="15" x14ac:dyDescent="0.2">
      <c r="E4437" s="7"/>
      <c r="F4437" s="7"/>
    </row>
    <row r="4438" spans="5:6" ht="15" x14ac:dyDescent="0.2">
      <c r="E4438" s="7"/>
      <c r="F4438" s="7"/>
    </row>
    <row r="4439" spans="5:6" ht="15" x14ac:dyDescent="0.2">
      <c r="E4439" s="7"/>
      <c r="F4439" s="7"/>
    </row>
    <row r="4440" spans="5:6" ht="15" x14ac:dyDescent="0.2">
      <c r="E4440" s="7"/>
      <c r="F4440" s="7"/>
    </row>
    <row r="4441" spans="5:6" ht="15" x14ac:dyDescent="0.2">
      <c r="E4441" s="7"/>
      <c r="F4441" s="7"/>
    </row>
    <row r="4442" spans="5:6" ht="15" x14ac:dyDescent="0.2">
      <c r="E4442" s="7"/>
      <c r="F4442" s="7"/>
    </row>
    <row r="4443" spans="5:6" ht="15" x14ac:dyDescent="0.2">
      <c r="E4443" s="7"/>
      <c r="F4443" s="7"/>
    </row>
    <row r="4444" spans="5:6" ht="15" x14ac:dyDescent="0.2">
      <c r="E4444" s="7"/>
      <c r="F4444" s="7"/>
    </row>
    <row r="4445" spans="5:6" ht="15" x14ac:dyDescent="0.2">
      <c r="E4445" s="7"/>
      <c r="F4445" s="7"/>
    </row>
    <row r="4446" spans="5:6" ht="15" x14ac:dyDescent="0.2">
      <c r="E4446" s="7"/>
      <c r="F4446" s="7"/>
    </row>
    <row r="4447" spans="5:6" ht="15" x14ac:dyDescent="0.2">
      <c r="E4447" s="7"/>
      <c r="F4447" s="7"/>
    </row>
    <row r="4448" spans="5:6" ht="15" x14ac:dyDescent="0.2">
      <c r="E4448" s="7"/>
      <c r="F4448" s="7"/>
    </row>
    <row r="4449" spans="5:6" ht="15" x14ac:dyDescent="0.2">
      <c r="E4449" s="7"/>
      <c r="F4449" s="7"/>
    </row>
    <row r="4450" spans="5:6" ht="15" x14ac:dyDescent="0.2">
      <c r="E4450" s="7"/>
      <c r="F4450" s="7"/>
    </row>
    <row r="4451" spans="5:6" ht="15" x14ac:dyDescent="0.2">
      <c r="E4451" s="7"/>
      <c r="F4451" s="7"/>
    </row>
    <row r="4452" spans="5:6" ht="15" x14ac:dyDescent="0.2">
      <c r="E4452" s="7"/>
      <c r="F4452" s="7"/>
    </row>
    <row r="4453" spans="5:6" ht="15" x14ac:dyDescent="0.2">
      <c r="E4453" s="7"/>
      <c r="F4453" s="7"/>
    </row>
    <row r="4454" spans="5:6" ht="15" x14ac:dyDescent="0.2">
      <c r="E4454" s="7"/>
      <c r="F4454" s="7"/>
    </row>
    <row r="4455" spans="5:6" ht="15" x14ac:dyDescent="0.2">
      <c r="E4455" s="7"/>
      <c r="F4455" s="7"/>
    </row>
    <row r="4456" spans="5:6" ht="15" x14ac:dyDescent="0.2">
      <c r="E4456" s="7"/>
      <c r="F4456" s="7"/>
    </row>
    <row r="4457" spans="5:6" ht="15" x14ac:dyDescent="0.2">
      <c r="E4457" s="7"/>
      <c r="F4457" s="7"/>
    </row>
    <row r="4458" spans="5:6" ht="15" x14ac:dyDescent="0.2">
      <c r="E4458" s="7"/>
      <c r="F4458" s="7"/>
    </row>
    <row r="4459" spans="5:6" ht="15" x14ac:dyDescent="0.2">
      <c r="E4459" s="7"/>
      <c r="F4459" s="7"/>
    </row>
    <row r="4460" spans="5:6" ht="15" x14ac:dyDescent="0.2">
      <c r="E4460" s="7"/>
      <c r="F4460" s="7"/>
    </row>
    <row r="4461" spans="5:6" ht="15" x14ac:dyDescent="0.2">
      <c r="E4461" s="7"/>
      <c r="F4461" s="7"/>
    </row>
    <row r="4462" spans="5:6" ht="15" x14ac:dyDescent="0.2">
      <c r="E4462" s="7"/>
      <c r="F4462" s="7"/>
    </row>
    <row r="4463" spans="5:6" ht="15" x14ac:dyDescent="0.2">
      <c r="E4463" s="7"/>
      <c r="F4463" s="7"/>
    </row>
    <row r="4464" spans="5:6" ht="15" x14ac:dyDescent="0.2">
      <c r="E4464" s="7"/>
      <c r="F4464" s="7"/>
    </row>
    <row r="4465" spans="5:6" ht="15" x14ac:dyDescent="0.2">
      <c r="E4465" s="7"/>
      <c r="F4465" s="7"/>
    </row>
    <row r="4466" spans="5:6" ht="15" x14ac:dyDescent="0.2">
      <c r="E4466" s="7"/>
      <c r="F4466" s="7"/>
    </row>
    <row r="4467" spans="5:6" ht="15" x14ac:dyDescent="0.2">
      <c r="E4467" s="7"/>
      <c r="F4467" s="7"/>
    </row>
    <row r="4468" spans="5:6" ht="15" x14ac:dyDescent="0.2">
      <c r="E4468" s="7"/>
      <c r="F4468" s="7"/>
    </row>
    <row r="4469" spans="5:6" ht="15" x14ac:dyDescent="0.2">
      <c r="E4469" s="7"/>
      <c r="F4469" s="7"/>
    </row>
    <row r="4470" spans="5:6" ht="15" x14ac:dyDescent="0.2">
      <c r="E4470" s="7"/>
      <c r="F4470" s="7"/>
    </row>
    <row r="4471" spans="5:6" ht="15" x14ac:dyDescent="0.2">
      <c r="E4471" s="7"/>
      <c r="F4471" s="7"/>
    </row>
    <row r="4472" spans="5:6" ht="15" x14ac:dyDescent="0.2">
      <c r="E4472" s="7"/>
      <c r="F4472" s="7"/>
    </row>
    <row r="4473" spans="5:6" ht="15" x14ac:dyDescent="0.2">
      <c r="E4473" s="7"/>
      <c r="F4473" s="7"/>
    </row>
    <row r="4474" spans="5:6" ht="15" x14ac:dyDescent="0.2">
      <c r="E4474" s="7"/>
      <c r="F4474" s="7"/>
    </row>
    <row r="4475" spans="5:6" ht="15" x14ac:dyDescent="0.2">
      <c r="E4475" s="7"/>
      <c r="F4475" s="7"/>
    </row>
    <row r="4476" spans="5:6" ht="15" x14ac:dyDescent="0.2">
      <c r="E4476" s="7"/>
      <c r="F4476" s="7"/>
    </row>
    <row r="4477" spans="5:6" ht="15" x14ac:dyDescent="0.2">
      <c r="E4477" s="7"/>
      <c r="F4477" s="7"/>
    </row>
    <row r="4478" spans="5:6" ht="15" x14ac:dyDescent="0.2">
      <c r="E4478" s="7"/>
      <c r="F4478" s="7"/>
    </row>
    <row r="4479" spans="5:6" ht="15" x14ac:dyDescent="0.2">
      <c r="E4479" s="7"/>
      <c r="F4479" s="7"/>
    </row>
    <row r="4480" spans="5:6" ht="15" x14ac:dyDescent="0.2">
      <c r="E4480" s="7"/>
      <c r="F4480" s="7"/>
    </row>
    <row r="4481" spans="5:6" ht="15" x14ac:dyDescent="0.2">
      <c r="E4481" s="7"/>
      <c r="F4481" s="7"/>
    </row>
    <row r="4482" spans="5:6" ht="15" x14ac:dyDescent="0.2">
      <c r="E4482" s="7"/>
      <c r="F4482" s="7"/>
    </row>
    <row r="4483" spans="5:6" ht="15" x14ac:dyDescent="0.2">
      <c r="E4483" s="7"/>
      <c r="F4483" s="7"/>
    </row>
    <row r="4484" spans="5:6" ht="15" x14ac:dyDescent="0.2">
      <c r="E4484" s="7"/>
      <c r="F4484" s="7"/>
    </row>
    <row r="4485" spans="5:6" ht="15" x14ac:dyDescent="0.2">
      <c r="E4485" s="7"/>
      <c r="F4485" s="7"/>
    </row>
    <row r="4486" spans="5:6" ht="15" x14ac:dyDescent="0.2">
      <c r="E4486" s="7"/>
      <c r="F4486" s="7"/>
    </row>
    <row r="4487" spans="5:6" ht="15" x14ac:dyDescent="0.2">
      <c r="E4487" s="7"/>
      <c r="F4487" s="7"/>
    </row>
    <row r="4488" spans="5:6" ht="15" x14ac:dyDescent="0.2">
      <c r="E4488" s="7"/>
      <c r="F4488" s="7"/>
    </row>
    <row r="4489" spans="5:6" ht="15" x14ac:dyDescent="0.2">
      <c r="E4489" s="7"/>
      <c r="F4489" s="7"/>
    </row>
    <row r="4490" spans="5:6" ht="15" x14ac:dyDescent="0.2">
      <c r="E4490" s="7"/>
      <c r="F4490" s="7"/>
    </row>
    <row r="4491" spans="5:6" ht="15" x14ac:dyDescent="0.2">
      <c r="E4491" s="7"/>
      <c r="F4491" s="7"/>
    </row>
    <row r="4492" spans="5:6" ht="15" x14ac:dyDescent="0.2">
      <c r="E4492" s="7"/>
      <c r="F4492" s="7"/>
    </row>
    <row r="4493" spans="5:6" ht="15" x14ac:dyDescent="0.2">
      <c r="E4493" s="7"/>
      <c r="F4493" s="7"/>
    </row>
    <row r="4494" spans="5:6" ht="15" x14ac:dyDescent="0.2">
      <c r="E4494" s="7"/>
      <c r="F4494" s="7"/>
    </row>
    <row r="4495" spans="5:6" ht="15" x14ac:dyDescent="0.2">
      <c r="E4495" s="7"/>
      <c r="F4495" s="7"/>
    </row>
    <row r="4496" spans="5:6" ht="15" x14ac:dyDescent="0.2">
      <c r="E4496" s="7"/>
      <c r="F4496" s="7"/>
    </row>
    <row r="4497" spans="5:6" ht="15" x14ac:dyDescent="0.2">
      <c r="E4497" s="7"/>
      <c r="F4497" s="7"/>
    </row>
    <row r="4498" spans="5:6" ht="15" x14ac:dyDescent="0.2">
      <c r="E4498" s="7"/>
      <c r="F4498" s="7"/>
    </row>
    <row r="4499" spans="5:6" ht="15" x14ac:dyDescent="0.2">
      <c r="E4499" s="7"/>
      <c r="F4499" s="7"/>
    </row>
    <row r="4500" spans="5:6" ht="15" x14ac:dyDescent="0.2">
      <c r="E4500" s="7"/>
      <c r="F4500" s="7"/>
    </row>
    <row r="4501" spans="5:6" ht="15" x14ac:dyDescent="0.2">
      <c r="E4501" s="7"/>
      <c r="F4501" s="7"/>
    </row>
    <row r="4502" spans="5:6" ht="15" x14ac:dyDescent="0.2">
      <c r="E4502" s="7"/>
      <c r="F4502" s="7"/>
    </row>
    <row r="4503" spans="5:6" ht="15" x14ac:dyDescent="0.2">
      <c r="E4503" s="7"/>
      <c r="F4503" s="7"/>
    </row>
    <row r="4504" spans="5:6" ht="15" x14ac:dyDescent="0.2">
      <c r="E4504" s="7"/>
      <c r="F4504" s="7"/>
    </row>
    <row r="4505" spans="5:6" ht="15" x14ac:dyDescent="0.2">
      <c r="E4505" s="7"/>
      <c r="F4505" s="7"/>
    </row>
    <row r="4506" spans="5:6" ht="15" x14ac:dyDescent="0.2">
      <c r="E4506" s="7"/>
      <c r="F4506" s="7"/>
    </row>
    <row r="4507" spans="5:6" ht="15" x14ac:dyDescent="0.2">
      <c r="E4507" s="7"/>
      <c r="F4507" s="7"/>
    </row>
    <row r="4508" spans="5:6" ht="15" x14ac:dyDescent="0.2">
      <c r="E4508" s="7"/>
      <c r="F4508" s="7"/>
    </row>
    <row r="4509" spans="5:6" ht="15" x14ac:dyDescent="0.2">
      <c r="E4509" s="7"/>
      <c r="F4509" s="7"/>
    </row>
    <row r="4510" spans="5:6" ht="15" x14ac:dyDescent="0.2">
      <c r="E4510" s="7"/>
      <c r="F4510" s="7"/>
    </row>
    <row r="4511" spans="5:6" ht="15" x14ac:dyDescent="0.2">
      <c r="E4511" s="7"/>
      <c r="F4511" s="7"/>
    </row>
    <row r="4512" spans="5:6" ht="15" x14ac:dyDescent="0.2">
      <c r="E4512" s="7"/>
      <c r="F4512" s="7"/>
    </row>
    <row r="4513" spans="5:6" ht="15" x14ac:dyDescent="0.2">
      <c r="E4513" s="7"/>
      <c r="F4513" s="7"/>
    </row>
    <row r="4514" spans="5:6" ht="15" x14ac:dyDescent="0.2">
      <c r="E4514" s="7"/>
      <c r="F4514" s="7"/>
    </row>
    <row r="4515" spans="5:6" ht="15" x14ac:dyDescent="0.2">
      <c r="E4515" s="7"/>
      <c r="F4515" s="7"/>
    </row>
    <row r="4516" spans="5:6" ht="15" x14ac:dyDescent="0.2">
      <c r="E4516" s="7"/>
      <c r="F4516" s="7"/>
    </row>
    <row r="4517" spans="5:6" ht="15" x14ac:dyDescent="0.2">
      <c r="E4517" s="7"/>
      <c r="F4517" s="7"/>
    </row>
    <row r="4518" spans="5:6" ht="15" x14ac:dyDescent="0.2">
      <c r="E4518" s="7"/>
      <c r="F4518" s="7"/>
    </row>
    <row r="4519" spans="5:6" ht="15" x14ac:dyDescent="0.2">
      <c r="E4519" s="7"/>
      <c r="F4519" s="7"/>
    </row>
    <row r="4520" spans="5:6" ht="15" x14ac:dyDescent="0.2">
      <c r="E4520" s="7"/>
      <c r="F4520" s="7"/>
    </row>
    <row r="4521" spans="5:6" ht="15" x14ac:dyDescent="0.2">
      <c r="E4521" s="7"/>
      <c r="F4521" s="7"/>
    </row>
    <row r="4522" spans="5:6" ht="15" x14ac:dyDescent="0.2">
      <c r="E4522" s="7"/>
      <c r="F4522" s="7"/>
    </row>
    <row r="4523" spans="5:6" ht="15" x14ac:dyDescent="0.2">
      <c r="E4523" s="7"/>
      <c r="F4523" s="7"/>
    </row>
    <row r="4524" spans="5:6" ht="15" x14ac:dyDescent="0.2">
      <c r="E4524" s="7"/>
      <c r="F4524" s="7"/>
    </row>
    <row r="4525" spans="5:6" ht="15" x14ac:dyDescent="0.2">
      <c r="E4525" s="7"/>
      <c r="F4525" s="7"/>
    </row>
    <row r="4526" spans="5:6" ht="15" x14ac:dyDescent="0.2">
      <c r="E4526" s="7"/>
      <c r="F4526" s="7"/>
    </row>
    <row r="4527" spans="5:6" ht="15" x14ac:dyDescent="0.2">
      <c r="E4527" s="7"/>
      <c r="F4527" s="7"/>
    </row>
    <row r="4528" spans="5:6" ht="15" x14ac:dyDescent="0.2">
      <c r="E4528" s="7"/>
      <c r="F4528" s="7"/>
    </row>
    <row r="4529" spans="5:6" ht="15" x14ac:dyDescent="0.2">
      <c r="E4529" s="7"/>
      <c r="F4529" s="7"/>
    </row>
    <row r="4530" spans="5:6" ht="15" x14ac:dyDescent="0.2">
      <c r="E4530" s="7"/>
      <c r="F4530" s="7"/>
    </row>
    <row r="4531" spans="5:6" ht="15" x14ac:dyDescent="0.2">
      <c r="E4531" s="7"/>
      <c r="F4531" s="7"/>
    </row>
    <row r="4532" spans="5:6" ht="15" x14ac:dyDescent="0.2">
      <c r="E4532" s="7"/>
      <c r="F4532" s="7"/>
    </row>
    <row r="4533" spans="5:6" ht="15" x14ac:dyDescent="0.2">
      <c r="E4533" s="7"/>
      <c r="F4533" s="7"/>
    </row>
    <row r="4534" spans="5:6" ht="15" x14ac:dyDescent="0.2">
      <c r="E4534" s="7"/>
      <c r="F4534" s="7"/>
    </row>
    <row r="4535" spans="5:6" ht="15" x14ac:dyDescent="0.2">
      <c r="E4535" s="7"/>
      <c r="F4535" s="7"/>
    </row>
    <row r="4536" spans="5:6" ht="15" x14ac:dyDescent="0.2">
      <c r="E4536" s="7"/>
      <c r="F4536" s="7"/>
    </row>
    <row r="4537" spans="5:6" ht="15" x14ac:dyDescent="0.2">
      <c r="E4537" s="7"/>
      <c r="F4537" s="7"/>
    </row>
    <row r="4538" spans="5:6" ht="15" x14ac:dyDescent="0.2">
      <c r="E4538" s="7"/>
      <c r="F4538" s="7"/>
    </row>
    <row r="4539" spans="5:6" ht="15" x14ac:dyDescent="0.2">
      <c r="E4539" s="7"/>
      <c r="F4539" s="7"/>
    </row>
    <row r="4540" spans="5:6" ht="15" x14ac:dyDescent="0.2">
      <c r="E4540" s="7"/>
      <c r="F4540" s="7"/>
    </row>
    <row r="4541" spans="5:6" ht="15" x14ac:dyDescent="0.2">
      <c r="E4541" s="7"/>
      <c r="F4541" s="7"/>
    </row>
    <row r="4542" spans="5:6" ht="15" x14ac:dyDescent="0.2">
      <c r="E4542" s="7"/>
      <c r="F4542" s="7"/>
    </row>
    <row r="4543" spans="5:6" ht="15" x14ac:dyDescent="0.2">
      <c r="E4543" s="7"/>
      <c r="F4543" s="7"/>
    </row>
    <row r="4544" spans="5:6" ht="15" x14ac:dyDescent="0.2">
      <c r="E4544" s="7"/>
      <c r="F4544" s="7"/>
    </row>
    <row r="4545" spans="5:6" ht="15" x14ac:dyDescent="0.2">
      <c r="E4545" s="7"/>
      <c r="F4545" s="7"/>
    </row>
    <row r="4546" spans="5:6" ht="15" x14ac:dyDescent="0.2">
      <c r="E4546" s="7"/>
      <c r="F4546" s="7"/>
    </row>
    <row r="4547" spans="5:6" ht="15" x14ac:dyDescent="0.2">
      <c r="E4547" s="7"/>
      <c r="F4547" s="7"/>
    </row>
    <row r="4548" spans="5:6" ht="15" x14ac:dyDescent="0.2">
      <c r="E4548" s="7"/>
      <c r="F4548" s="7"/>
    </row>
    <row r="4549" spans="5:6" ht="15" x14ac:dyDescent="0.2">
      <c r="E4549" s="7"/>
      <c r="F4549" s="7"/>
    </row>
    <row r="4550" spans="5:6" ht="15" x14ac:dyDescent="0.2">
      <c r="E4550" s="7"/>
      <c r="F4550" s="7"/>
    </row>
    <row r="4551" spans="5:6" ht="15" x14ac:dyDescent="0.2">
      <c r="E4551" s="7"/>
      <c r="F4551" s="7"/>
    </row>
    <row r="4552" spans="5:6" ht="15" x14ac:dyDescent="0.2">
      <c r="E4552" s="7"/>
      <c r="F4552" s="7"/>
    </row>
    <row r="4553" spans="5:6" ht="15" x14ac:dyDescent="0.2">
      <c r="E4553" s="7"/>
      <c r="F4553" s="7"/>
    </row>
    <row r="4554" spans="5:6" ht="15" x14ac:dyDescent="0.2">
      <c r="E4554" s="7"/>
      <c r="F4554" s="7"/>
    </row>
    <row r="4555" spans="5:6" ht="15" x14ac:dyDescent="0.2">
      <c r="E4555" s="7"/>
      <c r="F4555" s="7"/>
    </row>
    <row r="4556" spans="5:6" ht="15" x14ac:dyDescent="0.2">
      <c r="E4556" s="7"/>
      <c r="F4556" s="7"/>
    </row>
    <row r="4557" spans="5:6" ht="15" x14ac:dyDescent="0.2">
      <c r="E4557" s="7"/>
      <c r="F4557" s="7"/>
    </row>
    <row r="4558" spans="5:6" ht="15" x14ac:dyDescent="0.2">
      <c r="E4558" s="7"/>
      <c r="F4558" s="7"/>
    </row>
    <row r="4559" spans="5:6" ht="15" x14ac:dyDescent="0.2">
      <c r="E4559" s="7"/>
      <c r="F4559" s="7"/>
    </row>
    <row r="4560" spans="5:6" ht="15" x14ac:dyDescent="0.2">
      <c r="E4560" s="7"/>
      <c r="F4560" s="7"/>
    </row>
    <row r="4561" spans="5:6" ht="15" x14ac:dyDescent="0.2">
      <c r="E4561" s="7"/>
      <c r="F4561" s="7"/>
    </row>
    <row r="4562" spans="5:6" ht="15" x14ac:dyDescent="0.2">
      <c r="E4562" s="7"/>
      <c r="F4562" s="7"/>
    </row>
    <row r="4563" spans="5:6" ht="15" x14ac:dyDescent="0.2">
      <c r="E4563" s="7"/>
      <c r="F4563" s="7"/>
    </row>
    <row r="4564" spans="5:6" ht="15" x14ac:dyDescent="0.2">
      <c r="E4564" s="7"/>
      <c r="F4564" s="7"/>
    </row>
    <row r="4565" spans="5:6" ht="15" x14ac:dyDescent="0.2">
      <c r="E4565" s="7"/>
      <c r="F4565" s="7"/>
    </row>
    <row r="4566" spans="5:6" ht="15" x14ac:dyDescent="0.2">
      <c r="E4566" s="7"/>
      <c r="F4566" s="7"/>
    </row>
    <row r="4567" spans="5:6" ht="15" x14ac:dyDescent="0.2">
      <c r="E4567" s="7"/>
      <c r="F4567" s="7"/>
    </row>
    <row r="4568" spans="5:6" ht="15" x14ac:dyDescent="0.2">
      <c r="E4568" s="7"/>
      <c r="F4568" s="7"/>
    </row>
    <row r="4569" spans="5:6" ht="15" x14ac:dyDescent="0.2">
      <c r="E4569" s="7"/>
      <c r="F4569" s="7"/>
    </row>
    <row r="4570" spans="5:6" ht="15" x14ac:dyDescent="0.2">
      <c r="E4570" s="7"/>
      <c r="F4570" s="7"/>
    </row>
    <row r="4571" spans="5:6" ht="15" x14ac:dyDescent="0.2">
      <c r="E4571" s="7"/>
      <c r="F4571" s="7"/>
    </row>
    <row r="4572" spans="5:6" ht="15" x14ac:dyDescent="0.2">
      <c r="E4572" s="7"/>
      <c r="F4572" s="7"/>
    </row>
    <row r="4573" spans="5:6" ht="15" x14ac:dyDescent="0.2">
      <c r="E4573" s="7"/>
      <c r="F4573" s="7"/>
    </row>
    <row r="4574" spans="5:6" ht="15" x14ac:dyDescent="0.2">
      <c r="E4574" s="7"/>
      <c r="F4574" s="7"/>
    </row>
    <row r="4575" spans="5:6" ht="15" x14ac:dyDescent="0.2">
      <c r="E4575" s="7"/>
      <c r="F4575" s="7"/>
    </row>
    <row r="4576" spans="5:6" ht="15" x14ac:dyDescent="0.2">
      <c r="E4576" s="7"/>
      <c r="F4576" s="7"/>
    </row>
    <row r="4577" spans="5:6" ht="15" x14ac:dyDescent="0.2">
      <c r="E4577" s="7"/>
      <c r="F4577" s="7"/>
    </row>
    <row r="4578" spans="5:6" ht="15" x14ac:dyDescent="0.2">
      <c r="E4578" s="7"/>
      <c r="F4578" s="7"/>
    </row>
    <row r="4579" spans="5:6" ht="15" x14ac:dyDescent="0.2">
      <c r="E4579" s="7"/>
      <c r="F4579" s="7"/>
    </row>
    <row r="4580" spans="5:6" ht="15" x14ac:dyDescent="0.2">
      <c r="E4580" s="7"/>
      <c r="F4580" s="7"/>
    </row>
    <row r="4581" spans="5:6" ht="15" x14ac:dyDescent="0.2">
      <c r="E4581" s="7"/>
      <c r="F4581" s="7"/>
    </row>
    <row r="4582" spans="5:6" ht="15" x14ac:dyDescent="0.2">
      <c r="E4582" s="7"/>
      <c r="F4582" s="7"/>
    </row>
    <row r="4583" spans="5:6" ht="15" x14ac:dyDescent="0.2">
      <c r="E4583" s="7"/>
      <c r="F4583" s="7"/>
    </row>
    <row r="4584" spans="5:6" ht="15" x14ac:dyDescent="0.2">
      <c r="E4584" s="7"/>
      <c r="F4584" s="7"/>
    </row>
    <row r="4585" spans="5:6" ht="15" x14ac:dyDescent="0.2">
      <c r="E4585" s="7"/>
      <c r="F4585" s="7"/>
    </row>
    <row r="4586" spans="5:6" ht="15" x14ac:dyDescent="0.2">
      <c r="E4586" s="7"/>
      <c r="F4586" s="7"/>
    </row>
    <row r="4587" spans="5:6" ht="15" x14ac:dyDescent="0.2">
      <c r="E4587" s="7"/>
      <c r="F4587" s="7"/>
    </row>
    <row r="4588" spans="5:6" ht="15" x14ac:dyDescent="0.2">
      <c r="E4588" s="7"/>
      <c r="F4588" s="7"/>
    </row>
    <row r="4589" spans="5:6" ht="15" x14ac:dyDescent="0.2">
      <c r="E4589" s="7"/>
      <c r="F4589" s="7"/>
    </row>
    <row r="4590" spans="5:6" ht="15" x14ac:dyDescent="0.2">
      <c r="E4590" s="7"/>
      <c r="F4590" s="7"/>
    </row>
    <row r="4591" spans="5:6" ht="15" x14ac:dyDescent="0.2">
      <c r="E4591" s="7"/>
      <c r="F4591" s="7"/>
    </row>
    <row r="4592" spans="5:6" ht="15" x14ac:dyDescent="0.2">
      <c r="E4592" s="7"/>
      <c r="F4592" s="7"/>
    </row>
    <row r="4593" spans="5:6" ht="15" x14ac:dyDescent="0.2">
      <c r="E4593" s="7"/>
      <c r="F4593" s="7"/>
    </row>
    <row r="4594" spans="5:6" ht="15" x14ac:dyDescent="0.2">
      <c r="E4594" s="7"/>
      <c r="F4594" s="7"/>
    </row>
    <row r="4595" spans="5:6" ht="15" x14ac:dyDescent="0.2">
      <c r="E4595" s="7"/>
      <c r="F4595" s="7"/>
    </row>
    <row r="4596" spans="5:6" ht="15" x14ac:dyDescent="0.2">
      <c r="E4596" s="7"/>
      <c r="F4596" s="7"/>
    </row>
    <row r="4597" spans="5:6" ht="15" x14ac:dyDescent="0.2">
      <c r="E4597" s="7"/>
      <c r="F4597" s="7"/>
    </row>
    <row r="4598" spans="5:6" ht="15" x14ac:dyDescent="0.2">
      <c r="E4598" s="7"/>
      <c r="F4598" s="7"/>
    </row>
    <row r="4599" spans="5:6" ht="15" x14ac:dyDescent="0.2">
      <c r="E4599" s="7"/>
      <c r="F4599" s="7"/>
    </row>
    <row r="4600" spans="5:6" ht="15" x14ac:dyDescent="0.2">
      <c r="E4600" s="7"/>
      <c r="F4600" s="7"/>
    </row>
    <row r="4601" spans="5:6" ht="15" x14ac:dyDescent="0.2">
      <c r="E4601" s="7"/>
      <c r="F4601" s="7"/>
    </row>
    <row r="4602" spans="5:6" ht="15" x14ac:dyDescent="0.2">
      <c r="E4602" s="7"/>
      <c r="F4602" s="7"/>
    </row>
    <row r="4603" spans="5:6" ht="15" x14ac:dyDescent="0.2">
      <c r="E4603" s="7"/>
      <c r="F4603" s="7"/>
    </row>
    <row r="4604" spans="5:6" ht="15" x14ac:dyDescent="0.2">
      <c r="E4604" s="7"/>
      <c r="F4604" s="7"/>
    </row>
    <row r="4605" spans="5:6" ht="15" x14ac:dyDescent="0.2">
      <c r="E4605" s="7"/>
      <c r="F4605" s="7"/>
    </row>
    <row r="4606" spans="5:6" ht="15" x14ac:dyDescent="0.2">
      <c r="E4606" s="7"/>
      <c r="F4606" s="7"/>
    </row>
    <row r="4607" spans="5:6" ht="15" x14ac:dyDescent="0.2">
      <c r="E4607" s="7"/>
      <c r="F4607" s="7"/>
    </row>
    <row r="4608" spans="5:6" ht="15" x14ac:dyDescent="0.2">
      <c r="E4608" s="7"/>
      <c r="F4608" s="7"/>
    </row>
    <row r="4609" spans="5:6" ht="15" x14ac:dyDescent="0.2">
      <c r="E4609" s="7"/>
      <c r="F4609" s="7"/>
    </row>
    <row r="4610" spans="5:6" ht="15" x14ac:dyDescent="0.2">
      <c r="E4610" s="7"/>
      <c r="F4610" s="7"/>
    </row>
    <row r="4611" spans="5:6" ht="15" x14ac:dyDescent="0.2">
      <c r="E4611" s="7"/>
      <c r="F4611" s="7"/>
    </row>
    <row r="4612" spans="5:6" ht="15" x14ac:dyDescent="0.2">
      <c r="E4612" s="7"/>
      <c r="F4612" s="7"/>
    </row>
    <row r="4613" spans="5:6" ht="15" x14ac:dyDescent="0.2">
      <c r="E4613" s="7"/>
      <c r="F4613" s="7"/>
    </row>
    <row r="4614" spans="5:6" ht="15" x14ac:dyDescent="0.2">
      <c r="E4614" s="7"/>
      <c r="F4614" s="7"/>
    </row>
    <row r="4615" spans="5:6" ht="15" x14ac:dyDescent="0.2">
      <c r="E4615" s="7"/>
      <c r="F4615" s="7"/>
    </row>
    <row r="4616" spans="5:6" ht="15" x14ac:dyDescent="0.2">
      <c r="E4616" s="7"/>
      <c r="F4616" s="7"/>
    </row>
    <row r="4617" spans="5:6" ht="15" x14ac:dyDescent="0.2">
      <c r="E4617" s="7"/>
      <c r="F4617" s="7"/>
    </row>
    <row r="4618" spans="5:6" ht="15" x14ac:dyDescent="0.2">
      <c r="E4618" s="7"/>
      <c r="F4618" s="7"/>
    </row>
    <row r="4619" spans="5:6" ht="15" x14ac:dyDescent="0.2">
      <c r="E4619" s="7"/>
      <c r="F4619" s="7"/>
    </row>
    <row r="4620" spans="5:6" ht="15" x14ac:dyDescent="0.2">
      <c r="E4620" s="7"/>
      <c r="F4620" s="7"/>
    </row>
    <row r="4621" spans="5:6" ht="15" x14ac:dyDescent="0.2">
      <c r="E4621" s="7"/>
      <c r="F4621" s="7"/>
    </row>
    <row r="4622" spans="5:6" ht="15" x14ac:dyDescent="0.2">
      <c r="E4622" s="7"/>
      <c r="F4622" s="7"/>
    </row>
    <row r="4623" spans="5:6" ht="15" x14ac:dyDescent="0.2">
      <c r="E4623" s="7"/>
      <c r="F4623" s="7"/>
    </row>
    <row r="4624" spans="5:6" ht="15" x14ac:dyDescent="0.2">
      <c r="E4624" s="7"/>
      <c r="F4624" s="7"/>
    </row>
    <row r="4625" spans="5:6" ht="15" x14ac:dyDescent="0.2">
      <c r="E4625" s="7"/>
      <c r="F4625" s="7"/>
    </row>
    <row r="4626" spans="5:6" ht="15" x14ac:dyDescent="0.2">
      <c r="E4626" s="7"/>
      <c r="F4626" s="7"/>
    </row>
    <row r="4627" spans="5:6" ht="15" x14ac:dyDescent="0.2">
      <c r="E4627" s="7"/>
      <c r="F4627" s="7"/>
    </row>
    <row r="4628" spans="5:6" ht="15" x14ac:dyDescent="0.2">
      <c r="E4628" s="7"/>
      <c r="F4628" s="7"/>
    </row>
    <row r="4629" spans="5:6" ht="15" x14ac:dyDescent="0.2">
      <c r="E4629" s="7"/>
      <c r="F4629" s="7"/>
    </row>
    <row r="4630" spans="5:6" ht="15" x14ac:dyDescent="0.2">
      <c r="E4630" s="7"/>
      <c r="F4630" s="7"/>
    </row>
    <row r="4631" spans="5:6" ht="15" x14ac:dyDescent="0.2">
      <c r="E4631" s="7"/>
      <c r="F4631" s="7"/>
    </row>
    <row r="4632" spans="5:6" ht="15" x14ac:dyDescent="0.2">
      <c r="E4632" s="7"/>
      <c r="F4632" s="7"/>
    </row>
    <row r="4633" spans="5:6" ht="15" x14ac:dyDescent="0.2">
      <c r="E4633" s="7"/>
      <c r="F4633" s="7"/>
    </row>
    <row r="4634" spans="5:6" ht="15" x14ac:dyDescent="0.2">
      <c r="E4634" s="7"/>
      <c r="F4634" s="7"/>
    </row>
    <row r="4635" spans="5:6" ht="15" x14ac:dyDescent="0.2">
      <c r="E4635" s="7"/>
      <c r="F4635" s="7"/>
    </row>
    <row r="4636" spans="5:6" ht="15" x14ac:dyDescent="0.2">
      <c r="E4636" s="7"/>
      <c r="F4636" s="7"/>
    </row>
    <row r="4637" spans="5:6" ht="15" x14ac:dyDescent="0.2">
      <c r="E4637" s="7"/>
      <c r="F4637" s="7"/>
    </row>
    <row r="4638" spans="5:6" ht="15" x14ac:dyDescent="0.2">
      <c r="E4638" s="7"/>
      <c r="F4638" s="7"/>
    </row>
    <row r="4639" spans="5:6" ht="15" x14ac:dyDescent="0.2">
      <c r="E4639" s="7"/>
      <c r="F4639" s="7"/>
    </row>
    <row r="4640" spans="5:6" ht="15" x14ac:dyDescent="0.2">
      <c r="E4640" s="7"/>
      <c r="F4640" s="7"/>
    </row>
    <row r="4641" spans="5:6" ht="15" x14ac:dyDescent="0.2">
      <c r="E4641" s="7"/>
      <c r="F4641" s="7"/>
    </row>
    <row r="4642" spans="5:6" ht="15" x14ac:dyDescent="0.2">
      <c r="E4642" s="7"/>
      <c r="F4642" s="7"/>
    </row>
    <row r="4643" spans="5:6" ht="15" x14ac:dyDescent="0.2">
      <c r="E4643" s="7"/>
      <c r="F4643" s="7"/>
    </row>
    <row r="4644" spans="5:6" ht="15" x14ac:dyDescent="0.2">
      <c r="E4644" s="7"/>
      <c r="F4644" s="7"/>
    </row>
    <row r="4645" spans="5:6" ht="15" x14ac:dyDescent="0.2">
      <c r="E4645" s="7"/>
      <c r="F4645" s="7"/>
    </row>
    <row r="4646" spans="5:6" ht="15" x14ac:dyDescent="0.2">
      <c r="E4646" s="7"/>
      <c r="F4646" s="7"/>
    </row>
    <row r="4647" spans="5:6" ht="15" x14ac:dyDescent="0.2">
      <c r="E4647" s="7"/>
      <c r="F4647" s="7"/>
    </row>
    <row r="4648" spans="5:6" ht="15" x14ac:dyDescent="0.2">
      <c r="E4648" s="7"/>
      <c r="F4648" s="7"/>
    </row>
    <row r="4649" spans="5:6" ht="15" x14ac:dyDescent="0.2">
      <c r="E4649" s="7"/>
      <c r="F4649" s="7"/>
    </row>
    <row r="4650" spans="5:6" ht="15" x14ac:dyDescent="0.2">
      <c r="E4650" s="7"/>
      <c r="F4650" s="7"/>
    </row>
    <row r="4651" spans="5:6" ht="15" x14ac:dyDescent="0.2">
      <c r="E4651" s="7"/>
      <c r="F4651" s="7"/>
    </row>
    <row r="4652" spans="5:6" ht="15" x14ac:dyDescent="0.2">
      <c r="E4652" s="7"/>
      <c r="F4652" s="7"/>
    </row>
    <row r="4653" spans="5:6" ht="15" x14ac:dyDescent="0.2">
      <c r="E4653" s="7"/>
      <c r="F4653" s="7"/>
    </row>
    <row r="4654" spans="5:6" ht="15" x14ac:dyDescent="0.2">
      <c r="E4654" s="7"/>
      <c r="F4654" s="7"/>
    </row>
    <row r="4655" spans="5:6" ht="15" x14ac:dyDescent="0.2">
      <c r="E4655" s="7"/>
      <c r="F4655" s="7"/>
    </row>
    <row r="4656" spans="5:6" ht="15" x14ac:dyDescent="0.2">
      <c r="E4656" s="7"/>
      <c r="F4656" s="7"/>
    </row>
    <row r="4657" spans="5:6" ht="15" x14ac:dyDescent="0.2">
      <c r="E4657" s="7"/>
      <c r="F4657" s="7"/>
    </row>
    <row r="4658" spans="5:6" ht="15" x14ac:dyDescent="0.2">
      <c r="E4658" s="7"/>
      <c r="F4658" s="7"/>
    </row>
    <row r="4659" spans="5:6" ht="15" x14ac:dyDescent="0.2">
      <c r="E4659" s="7"/>
      <c r="F4659" s="7"/>
    </row>
    <row r="4660" spans="5:6" ht="15" x14ac:dyDescent="0.2">
      <c r="E4660" s="7"/>
      <c r="F4660" s="7"/>
    </row>
    <row r="4661" spans="5:6" ht="15" x14ac:dyDescent="0.2">
      <c r="E4661" s="7"/>
      <c r="F4661" s="7"/>
    </row>
    <row r="4662" spans="5:6" ht="15" x14ac:dyDescent="0.2">
      <c r="E4662" s="7"/>
      <c r="F4662" s="7"/>
    </row>
    <row r="4663" spans="5:6" ht="15" x14ac:dyDescent="0.2">
      <c r="E4663" s="7"/>
      <c r="F4663" s="7"/>
    </row>
    <row r="4664" spans="5:6" ht="15" x14ac:dyDescent="0.2">
      <c r="E4664" s="7"/>
      <c r="F4664" s="7"/>
    </row>
    <row r="4665" spans="5:6" ht="15" x14ac:dyDescent="0.2">
      <c r="E4665" s="7"/>
      <c r="F4665" s="7"/>
    </row>
    <row r="4666" spans="5:6" ht="15" x14ac:dyDescent="0.2">
      <c r="E4666" s="7"/>
      <c r="F4666" s="7"/>
    </row>
    <row r="4667" spans="5:6" ht="15" x14ac:dyDescent="0.2">
      <c r="E4667" s="7"/>
      <c r="F4667" s="7"/>
    </row>
    <row r="4668" spans="5:6" ht="15" x14ac:dyDescent="0.2">
      <c r="E4668" s="7"/>
      <c r="F4668" s="7"/>
    </row>
    <row r="4669" spans="5:6" ht="15" x14ac:dyDescent="0.2">
      <c r="E4669" s="7"/>
      <c r="F4669" s="7"/>
    </row>
    <row r="4670" spans="5:6" ht="15" x14ac:dyDescent="0.2">
      <c r="E4670" s="7"/>
      <c r="F4670" s="7"/>
    </row>
    <row r="4671" spans="5:6" ht="15" x14ac:dyDescent="0.2">
      <c r="E4671" s="7"/>
      <c r="F4671" s="7"/>
    </row>
    <row r="4672" spans="5:6" ht="15" x14ac:dyDescent="0.2">
      <c r="E4672" s="7"/>
      <c r="F4672" s="7"/>
    </row>
    <row r="4673" spans="5:6" ht="15" x14ac:dyDescent="0.2">
      <c r="E4673" s="7"/>
      <c r="F4673" s="7"/>
    </row>
    <row r="4674" spans="5:6" ht="15" x14ac:dyDescent="0.2">
      <c r="E4674" s="7"/>
      <c r="F4674" s="7"/>
    </row>
    <row r="4675" spans="5:6" ht="15" x14ac:dyDescent="0.2">
      <c r="E4675" s="7"/>
      <c r="F4675" s="7"/>
    </row>
    <row r="4676" spans="5:6" ht="15" x14ac:dyDescent="0.2">
      <c r="E4676" s="7"/>
      <c r="F4676" s="7"/>
    </row>
    <row r="4677" spans="5:6" ht="15" x14ac:dyDescent="0.2">
      <c r="E4677" s="7"/>
      <c r="F4677" s="7"/>
    </row>
    <row r="4678" spans="5:6" ht="15" x14ac:dyDescent="0.2">
      <c r="E4678" s="7"/>
      <c r="F4678" s="7"/>
    </row>
    <row r="4679" spans="5:6" ht="15" x14ac:dyDescent="0.2">
      <c r="E4679" s="7"/>
      <c r="F4679" s="7"/>
    </row>
    <row r="4680" spans="5:6" ht="15" x14ac:dyDescent="0.2">
      <c r="E4680" s="7"/>
      <c r="F4680" s="7"/>
    </row>
    <row r="4681" spans="5:6" ht="15" x14ac:dyDescent="0.2">
      <c r="E4681" s="7"/>
      <c r="F4681" s="7"/>
    </row>
    <row r="4682" spans="5:6" ht="15" x14ac:dyDescent="0.2">
      <c r="E4682" s="7"/>
      <c r="F4682" s="7"/>
    </row>
    <row r="4683" spans="5:6" ht="15" x14ac:dyDescent="0.2">
      <c r="E4683" s="7"/>
      <c r="F4683" s="7"/>
    </row>
    <row r="4684" spans="5:6" ht="15" x14ac:dyDescent="0.2">
      <c r="E4684" s="7"/>
      <c r="F4684" s="7"/>
    </row>
    <row r="4685" spans="5:6" ht="15" x14ac:dyDescent="0.2">
      <c r="E4685" s="7"/>
      <c r="F4685" s="7"/>
    </row>
    <row r="4686" spans="5:6" ht="15" x14ac:dyDescent="0.2">
      <c r="E4686" s="7"/>
      <c r="F4686" s="7"/>
    </row>
    <row r="4687" spans="5:6" ht="15" x14ac:dyDescent="0.2">
      <c r="E4687" s="7"/>
      <c r="F4687" s="7"/>
    </row>
    <row r="4688" spans="5:6" ht="15" x14ac:dyDescent="0.2">
      <c r="E4688" s="7"/>
      <c r="F4688" s="7"/>
    </row>
    <row r="4689" spans="5:6" ht="15" x14ac:dyDescent="0.2">
      <c r="E4689" s="7"/>
      <c r="F4689" s="7"/>
    </row>
    <row r="4690" spans="5:6" ht="15" x14ac:dyDescent="0.2">
      <c r="E4690" s="7"/>
      <c r="F4690" s="7"/>
    </row>
    <row r="4691" spans="5:6" ht="15" x14ac:dyDescent="0.2">
      <c r="E4691" s="7"/>
      <c r="F4691" s="7"/>
    </row>
    <row r="4692" spans="5:6" ht="15" x14ac:dyDescent="0.2">
      <c r="E4692" s="7"/>
      <c r="F4692" s="7"/>
    </row>
    <row r="4693" spans="5:6" ht="15" x14ac:dyDescent="0.2">
      <c r="E4693" s="7"/>
      <c r="F4693" s="7"/>
    </row>
    <row r="4694" spans="5:6" ht="15" x14ac:dyDescent="0.2">
      <c r="E4694" s="7"/>
      <c r="F4694" s="7"/>
    </row>
    <row r="4695" spans="5:6" ht="15" x14ac:dyDescent="0.2">
      <c r="E4695" s="7"/>
      <c r="F4695" s="7"/>
    </row>
    <row r="4696" spans="5:6" ht="15" x14ac:dyDescent="0.2">
      <c r="E4696" s="7"/>
      <c r="F4696" s="7"/>
    </row>
    <row r="4697" spans="5:6" ht="15" x14ac:dyDescent="0.2">
      <c r="E4697" s="7"/>
      <c r="F4697" s="7"/>
    </row>
    <row r="4698" spans="5:6" ht="15" x14ac:dyDescent="0.2">
      <c r="E4698" s="7"/>
      <c r="F4698" s="7"/>
    </row>
    <row r="4699" spans="5:6" ht="15" x14ac:dyDescent="0.2">
      <c r="E4699" s="7"/>
      <c r="F4699" s="7"/>
    </row>
    <row r="4700" spans="5:6" ht="15" x14ac:dyDescent="0.2">
      <c r="E4700" s="7"/>
      <c r="F4700" s="7"/>
    </row>
    <row r="4701" spans="5:6" ht="15" x14ac:dyDescent="0.2">
      <c r="E4701" s="7"/>
      <c r="F4701" s="7"/>
    </row>
    <row r="4702" spans="5:6" ht="15" x14ac:dyDescent="0.2">
      <c r="E4702" s="7"/>
      <c r="F4702" s="7"/>
    </row>
    <row r="4703" spans="5:6" ht="15" x14ac:dyDescent="0.2">
      <c r="E4703" s="7"/>
      <c r="F4703" s="7"/>
    </row>
    <row r="4704" spans="5:6" ht="15" x14ac:dyDescent="0.2">
      <c r="E4704" s="7"/>
      <c r="F4704" s="7"/>
    </row>
    <row r="4705" spans="5:6" ht="15" x14ac:dyDescent="0.2">
      <c r="E4705" s="7"/>
      <c r="F4705" s="7"/>
    </row>
    <row r="4706" spans="5:6" ht="15" x14ac:dyDescent="0.2">
      <c r="E4706" s="7"/>
      <c r="F4706" s="7"/>
    </row>
    <row r="4707" spans="5:6" ht="15" x14ac:dyDescent="0.2">
      <c r="E4707" s="7"/>
      <c r="F4707" s="7"/>
    </row>
    <row r="4708" spans="5:6" ht="15" x14ac:dyDescent="0.2">
      <c r="E4708" s="7"/>
      <c r="F4708" s="7"/>
    </row>
    <row r="4709" spans="5:6" ht="15" x14ac:dyDescent="0.2">
      <c r="E4709" s="7"/>
      <c r="F4709" s="7"/>
    </row>
    <row r="4710" spans="5:6" ht="15" x14ac:dyDescent="0.2">
      <c r="E4710" s="7"/>
      <c r="F4710" s="7"/>
    </row>
    <row r="4711" spans="5:6" ht="15" x14ac:dyDescent="0.2">
      <c r="E4711" s="7"/>
      <c r="F4711" s="7"/>
    </row>
    <row r="4712" spans="5:6" ht="15" x14ac:dyDescent="0.2">
      <c r="E4712" s="7"/>
      <c r="F4712" s="7"/>
    </row>
    <row r="4713" spans="5:6" ht="15" x14ac:dyDescent="0.2">
      <c r="E4713" s="7"/>
      <c r="F4713" s="7"/>
    </row>
    <row r="4714" spans="5:6" ht="15" x14ac:dyDescent="0.2">
      <c r="E4714" s="7"/>
      <c r="F4714" s="7"/>
    </row>
    <row r="4715" spans="5:6" ht="15" x14ac:dyDescent="0.2">
      <c r="E4715" s="7"/>
      <c r="F4715" s="7"/>
    </row>
    <row r="4716" spans="5:6" ht="15" x14ac:dyDescent="0.2">
      <c r="E4716" s="7"/>
      <c r="F4716" s="7"/>
    </row>
    <row r="4717" spans="5:6" ht="15" x14ac:dyDescent="0.2">
      <c r="E4717" s="7"/>
      <c r="F4717" s="7"/>
    </row>
    <row r="4718" spans="5:6" ht="15" x14ac:dyDescent="0.2">
      <c r="E4718" s="7"/>
      <c r="F4718" s="7"/>
    </row>
    <row r="4719" spans="5:6" ht="15" x14ac:dyDescent="0.2">
      <c r="E4719" s="7"/>
      <c r="F4719" s="7"/>
    </row>
    <row r="4720" spans="5:6" ht="15" x14ac:dyDescent="0.2">
      <c r="E4720" s="7"/>
      <c r="F4720" s="7"/>
    </row>
    <row r="4721" spans="5:6" ht="15" x14ac:dyDescent="0.2">
      <c r="E4721" s="7"/>
      <c r="F4721" s="7"/>
    </row>
    <row r="4722" spans="5:6" ht="15" x14ac:dyDescent="0.2">
      <c r="E4722" s="7"/>
      <c r="F4722" s="7"/>
    </row>
    <row r="4723" spans="5:6" ht="15" x14ac:dyDescent="0.2">
      <c r="E4723" s="7"/>
      <c r="F4723" s="7"/>
    </row>
    <row r="4724" spans="5:6" ht="15" x14ac:dyDescent="0.2">
      <c r="E4724" s="7"/>
      <c r="F4724" s="7"/>
    </row>
    <row r="4725" spans="5:6" ht="15" x14ac:dyDescent="0.2">
      <c r="E4725" s="7"/>
      <c r="F4725" s="7"/>
    </row>
    <row r="4726" spans="5:6" ht="15" x14ac:dyDescent="0.2">
      <c r="E4726" s="7"/>
      <c r="F4726" s="7"/>
    </row>
    <row r="4727" spans="5:6" ht="15" x14ac:dyDescent="0.2">
      <c r="E4727" s="7"/>
      <c r="F4727" s="7"/>
    </row>
    <row r="4728" spans="5:6" ht="15" x14ac:dyDescent="0.2">
      <c r="E4728" s="7"/>
      <c r="F4728" s="7"/>
    </row>
    <row r="4729" spans="5:6" ht="15" x14ac:dyDescent="0.2">
      <c r="E4729" s="7"/>
      <c r="F4729" s="7"/>
    </row>
    <row r="4730" spans="5:6" ht="15" x14ac:dyDescent="0.2">
      <c r="E4730" s="7"/>
      <c r="F4730" s="7"/>
    </row>
    <row r="4731" spans="5:6" ht="15" x14ac:dyDescent="0.2">
      <c r="E4731" s="7"/>
      <c r="F4731" s="7"/>
    </row>
    <row r="4732" spans="5:6" ht="15" x14ac:dyDescent="0.2">
      <c r="E4732" s="7"/>
      <c r="F4732" s="7"/>
    </row>
    <row r="4733" spans="5:6" ht="15" x14ac:dyDescent="0.2">
      <c r="E4733" s="7"/>
      <c r="F4733" s="7"/>
    </row>
    <row r="4734" spans="5:6" ht="15" x14ac:dyDescent="0.2">
      <c r="E4734" s="7"/>
      <c r="F4734" s="7"/>
    </row>
    <row r="4735" spans="5:6" ht="15" x14ac:dyDescent="0.2">
      <c r="E4735" s="7"/>
      <c r="F4735" s="7"/>
    </row>
    <row r="4736" spans="5:6" ht="15" x14ac:dyDescent="0.2">
      <c r="E4736" s="7"/>
      <c r="F4736" s="7"/>
    </row>
    <row r="4737" spans="5:6" ht="15" x14ac:dyDescent="0.2">
      <c r="E4737" s="7"/>
      <c r="F4737" s="7"/>
    </row>
    <row r="4738" spans="5:6" ht="15" x14ac:dyDescent="0.2">
      <c r="E4738" s="7"/>
      <c r="F4738" s="7"/>
    </row>
    <row r="4739" spans="5:6" ht="15" x14ac:dyDescent="0.2">
      <c r="E4739" s="7"/>
      <c r="F4739" s="7"/>
    </row>
    <row r="4740" spans="5:6" ht="15" x14ac:dyDescent="0.2">
      <c r="E4740" s="7"/>
      <c r="F4740" s="7"/>
    </row>
    <row r="4741" spans="5:6" ht="15" x14ac:dyDescent="0.2">
      <c r="E4741" s="7"/>
      <c r="F4741" s="7"/>
    </row>
    <row r="4742" spans="5:6" ht="15" x14ac:dyDescent="0.2">
      <c r="E4742" s="7"/>
      <c r="F4742" s="7"/>
    </row>
    <row r="4743" spans="5:6" ht="15" x14ac:dyDescent="0.2">
      <c r="E4743" s="7"/>
      <c r="F4743" s="7"/>
    </row>
    <row r="4744" spans="5:6" ht="15" x14ac:dyDescent="0.2">
      <c r="E4744" s="7"/>
      <c r="F4744" s="7"/>
    </row>
    <row r="4745" spans="5:6" ht="15" x14ac:dyDescent="0.2">
      <c r="E4745" s="7"/>
      <c r="F4745" s="7"/>
    </row>
    <row r="4746" spans="5:6" ht="15" x14ac:dyDescent="0.2">
      <c r="E4746" s="7"/>
      <c r="F4746" s="7"/>
    </row>
    <row r="4747" spans="5:6" ht="15" x14ac:dyDescent="0.2">
      <c r="E4747" s="7"/>
      <c r="F4747" s="7"/>
    </row>
    <row r="4748" spans="5:6" ht="15" x14ac:dyDescent="0.2">
      <c r="E4748" s="7"/>
      <c r="F4748" s="7"/>
    </row>
    <row r="4749" spans="5:6" ht="15" x14ac:dyDescent="0.2">
      <c r="E4749" s="7"/>
      <c r="F4749" s="7"/>
    </row>
    <row r="4750" spans="5:6" ht="15" x14ac:dyDescent="0.2">
      <c r="E4750" s="7"/>
      <c r="F4750" s="7"/>
    </row>
    <row r="4751" spans="5:6" ht="15" x14ac:dyDescent="0.2">
      <c r="E4751" s="7"/>
      <c r="F4751" s="7"/>
    </row>
    <row r="4752" spans="5:6" ht="15" x14ac:dyDescent="0.2">
      <c r="E4752" s="7"/>
      <c r="F4752" s="7"/>
    </row>
    <row r="4753" spans="5:6" ht="15" x14ac:dyDescent="0.2">
      <c r="E4753" s="7"/>
      <c r="F4753" s="7"/>
    </row>
    <row r="4754" spans="5:6" ht="15" x14ac:dyDescent="0.2">
      <c r="E4754" s="7"/>
      <c r="F4754" s="7"/>
    </row>
    <row r="4755" spans="5:6" ht="15" x14ac:dyDescent="0.2">
      <c r="E4755" s="7"/>
      <c r="F4755" s="7"/>
    </row>
    <row r="4756" spans="5:6" ht="15" x14ac:dyDescent="0.2">
      <c r="E4756" s="7"/>
      <c r="F4756" s="7"/>
    </row>
    <row r="4757" spans="5:6" ht="15" x14ac:dyDescent="0.2">
      <c r="E4757" s="7"/>
      <c r="F4757" s="7"/>
    </row>
    <row r="4758" spans="5:6" ht="15" x14ac:dyDescent="0.2">
      <c r="E4758" s="7"/>
      <c r="F4758" s="7"/>
    </row>
    <row r="4759" spans="5:6" ht="15" x14ac:dyDescent="0.2">
      <c r="E4759" s="7"/>
      <c r="F4759" s="7"/>
    </row>
    <row r="4760" spans="5:6" ht="15" x14ac:dyDescent="0.2">
      <c r="E4760" s="7"/>
      <c r="F4760" s="7"/>
    </row>
    <row r="4761" spans="5:6" ht="15" x14ac:dyDescent="0.2">
      <c r="E4761" s="7"/>
      <c r="F4761" s="7"/>
    </row>
    <row r="4762" spans="5:6" ht="15" x14ac:dyDescent="0.2">
      <c r="E4762" s="7"/>
      <c r="F4762" s="7"/>
    </row>
    <row r="4763" spans="5:6" ht="15" x14ac:dyDescent="0.2">
      <c r="E4763" s="7"/>
      <c r="F4763" s="7"/>
    </row>
    <row r="4764" spans="5:6" ht="15" x14ac:dyDescent="0.2">
      <c r="E4764" s="7"/>
      <c r="F4764" s="7"/>
    </row>
    <row r="4765" spans="5:6" ht="15" x14ac:dyDescent="0.2">
      <c r="E4765" s="7"/>
      <c r="F4765" s="7"/>
    </row>
    <row r="4766" spans="5:6" ht="15" x14ac:dyDescent="0.2">
      <c r="E4766" s="7"/>
      <c r="F4766" s="7"/>
    </row>
    <row r="4767" spans="5:6" ht="15" x14ac:dyDescent="0.2">
      <c r="E4767" s="7"/>
      <c r="F4767" s="7"/>
    </row>
    <row r="4768" spans="5:6" ht="15" x14ac:dyDescent="0.2">
      <c r="E4768" s="7"/>
      <c r="F4768" s="7"/>
    </row>
    <row r="4769" spans="5:6" ht="15" x14ac:dyDescent="0.2">
      <c r="E4769" s="7"/>
      <c r="F4769" s="7"/>
    </row>
    <row r="4770" spans="5:6" ht="15" x14ac:dyDescent="0.2">
      <c r="E4770" s="7"/>
      <c r="F4770" s="7"/>
    </row>
    <row r="4771" spans="5:6" ht="15" x14ac:dyDescent="0.2">
      <c r="E4771" s="7"/>
      <c r="F4771" s="7"/>
    </row>
    <row r="4772" spans="5:6" ht="15" x14ac:dyDescent="0.2">
      <c r="E4772" s="7"/>
      <c r="F4772" s="7"/>
    </row>
    <row r="4773" spans="5:6" ht="15" x14ac:dyDescent="0.2">
      <c r="E4773" s="7"/>
      <c r="F4773" s="7"/>
    </row>
    <row r="4774" spans="5:6" ht="15" x14ac:dyDescent="0.2">
      <c r="E4774" s="7"/>
      <c r="F4774" s="7"/>
    </row>
    <row r="4775" spans="5:6" ht="15" x14ac:dyDescent="0.2">
      <c r="E4775" s="7"/>
      <c r="F4775" s="7"/>
    </row>
    <row r="4776" spans="5:6" ht="15" x14ac:dyDescent="0.2">
      <c r="E4776" s="7"/>
      <c r="F4776" s="7"/>
    </row>
    <row r="4777" spans="5:6" ht="15" x14ac:dyDescent="0.2">
      <c r="E4777" s="7"/>
      <c r="F4777" s="7"/>
    </row>
    <row r="4778" spans="5:6" ht="15" x14ac:dyDescent="0.2">
      <c r="E4778" s="7"/>
      <c r="F4778" s="7"/>
    </row>
    <row r="4779" spans="5:6" ht="15" x14ac:dyDescent="0.2">
      <c r="E4779" s="7"/>
      <c r="F4779" s="7"/>
    </row>
    <row r="4780" spans="5:6" ht="15" x14ac:dyDescent="0.2">
      <c r="E4780" s="7"/>
      <c r="F4780" s="7"/>
    </row>
    <row r="4781" spans="5:6" ht="15" x14ac:dyDescent="0.2">
      <c r="E4781" s="7"/>
      <c r="F4781" s="7"/>
    </row>
    <row r="4782" spans="5:6" ht="15" x14ac:dyDescent="0.2">
      <c r="E4782" s="7"/>
      <c r="F4782" s="7"/>
    </row>
    <row r="4783" spans="5:6" ht="15" x14ac:dyDescent="0.2">
      <c r="E4783" s="7"/>
      <c r="F4783" s="7"/>
    </row>
    <row r="4784" spans="5:6" ht="15" x14ac:dyDescent="0.2">
      <c r="E4784" s="7"/>
      <c r="F4784" s="7"/>
    </row>
    <row r="4785" spans="5:6" ht="15" x14ac:dyDescent="0.2">
      <c r="E4785" s="7"/>
      <c r="F4785" s="7"/>
    </row>
    <row r="4786" spans="5:6" ht="15" x14ac:dyDescent="0.2">
      <c r="E4786" s="7"/>
      <c r="F4786" s="7"/>
    </row>
    <row r="4787" spans="5:6" ht="15" x14ac:dyDescent="0.2">
      <c r="E4787" s="7"/>
      <c r="F4787" s="7"/>
    </row>
    <row r="4788" spans="5:6" ht="15" x14ac:dyDescent="0.2">
      <c r="E4788" s="7"/>
      <c r="F4788" s="7"/>
    </row>
    <row r="4789" spans="5:6" ht="15" x14ac:dyDescent="0.2">
      <c r="E4789" s="7"/>
      <c r="F4789" s="7"/>
    </row>
    <row r="4790" spans="5:6" ht="15" x14ac:dyDescent="0.2">
      <c r="E4790" s="7"/>
      <c r="F4790" s="7"/>
    </row>
    <row r="4791" spans="5:6" ht="15" x14ac:dyDescent="0.2">
      <c r="E4791" s="7"/>
      <c r="F4791" s="7"/>
    </row>
    <row r="4792" spans="5:6" ht="15" x14ac:dyDescent="0.2">
      <c r="E4792" s="7"/>
      <c r="F4792" s="7"/>
    </row>
    <row r="4793" spans="5:6" ht="15" x14ac:dyDescent="0.2">
      <c r="E4793" s="7"/>
      <c r="F4793" s="7"/>
    </row>
    <row r="4794" spans="5:6" ht="15" x14ac:dyDescent="0.2">
      <c r="E4794" s="7"/>
      <c r="F4794" s="7"/>
    </row>
    <row r="4795" spans="5:6" ht="15" x14ac:dyDescent="0.2">
      <c r="E4795" s="7"/>
      <c r="F4795" s="7"/>
    </row>
    <row r="4796" spans="5:6" ht="15" x14ac:dyDescent="0.2">
      <c r="E4796" s="7"/>
      <c r="F4796" s="7"/>
    </row>
    <row r="4797" spans="5:6" ht="15" x14ac:dyDescent="0.2">
      <c r="E4797" s="7"/>
      <c r="F4797" s="7"/>
    </row>
    <row r="4798" spans="5:6" ht="15" x14ac:dyDescent="0.2">
      <c r="E4798" s="7"/>
      <c r="F4798" s="7"/>
    </row>
    <row r="4799" spans="5:6" ht="15" x14ac:dyDescent="0.2">
      <c r="E4799" s="7"/>
      <c r="F4799" s="7"/>
    </row>
    <row r="4800" spans="5:6" ht="15" x14ac:dyDescent="0.2">
      <c r="E4800" s="7"/>
      <c r="F4800" s="7"/>
    </row>
    <row r="4801" spans="5:6" ht="15" x14ac:dyDescent="0.2">
      <c r="E4801" s="7"/>
      <c r="F4801" s="7"/>
    </row>
    <row r="4802" spans="5:6" ht="15" x14ac:dyDescent="0.2">
      <c r="E4802" s="7"/>
      <c r="F4802" s="7"/>
    </row>
    <row r="4803" spans="5:6" ht="15" x14ac:dyDescent="0.2">
      <c r="E4803" s="7"/>
      <c r="F4803" s="7"/>
    </row>
    <row r="4804" spans="5:6" ht="15" x14ac:dyDescent="0.2">
      <c r="E4804" s="7"/>
      <c r="F4804" s="7"/>
    </row>
    <row r="4805" spans="5:6" ht="15" x14ac:dyDescent="0.2">
      <c r="E4805" s="7"/>
      <c r="F4805" s="7"/>
    </row>
    <row r="4806" spans="5:6" ht="15" x14ac:dyDescent="0.2">
      <c r="E4806" s="7"/>
      <c r="F4806" s="7"/>
    </row>
    <row r="4807" spans="5:6" ht="15" x14ac:dyDescent="0.2">
      <c r="E4807" s="7"/>
      <c r="F4807" s="7"/>
    </row>
    <row r="4808" spans="5:6" ht="15" x14ac:dyDescent="0.2">
      <c r="E4808" s="7"/>
      <c r="F4808" s="7"/>
    </row>
    <row r="4809" spans="5:6" ht="15" x14ac:dyDescent="0.2">
      <c r="E4809" s="7"/>
      <c r="F4809" s="7"/>
    </row>
    <row r="4810" spans="5:6" ht="15" x14ac:dyDescent="0.2">
      <c r="E4810" s="7"/>
      <c r="F4810" s="7"/>
    </row>
    <row r="4811" spans="5:6" ht="15" x14ac:dyDescent="0.2">
      <c r="E4811" s="7"/>
      <c r="F4811" s="7"/>
    </row>
    <row r="4812" spans="5:6" ht="15" x14ac:dyDescent="0.2">
      <c r="E4812" s="7"/>
      <c r="F4812" s="7"/>
    </row>
    <row r="4813" spans="5:6" ht="15" x14ac:dyDescent="0.2">
      <c r="E4813" s="7"/>
      <c r="F4813" s="7"/>
    </row>
    <row r="4814" spans="5:6" ht="15" x14ac:dyDescent="0.2">
      <c r="E4814" s="7"/>
      <c r="F4814" s="7"/>
    </row>
    <row r="4815" spans="5:6" ht="15" x14ac:dyDescent="0.2">
      <c r="E4815" s="7"/>
      <c r="F4815" s="7"/>
    </row>
    <row r="4816" spans="5:6" ht="15" x14ac:dyDescent="0.2">
      <c r="E4816" s="7"/>
      <c r="F4816" s="7"/>
    </row>
    <row r="4817" spans="5:6" ht="15" x14ac:dyDescent="0.2">
      <c r="E4817" s="7"/>
      <c r="F4817" s="7"/>
    </row>
    <row r="4818" spans="5:6" ht="15" x14ac:dyDescent="0.2">
      <c r="E4818" s="7"/>
      <c r="F4818" s="7"/>
    </row>
    <row r="4819" spans="5:6" ht="15" x14ac:dyDescent="0.2">
      <c r="E4819" s="7"/>
      <c r="F4819" s="7"/>
    </row>
    <row r="4820" spans="5:6" ht="15" x14ac:dyDescent="0.2">
      <c r="E4820" s="7"/>
      <c r="F4820" s="7"/>
    </row>
    <row r="4821" spans="5:6" ht="15" x14ac:dyDescent="0.2">
      <c r="E4821" s="7"/>
      <c r="F4821" s="7"/>
    </row>
    <row r="4822" spans="5:6" ht="15" x14ac:dyDescent="0.2">
      <c r="E4822" s="7"/>
      <c r="F4822" s="7"/>
    </row>
    <row r="4823" spans="5:6" ht="15" x14ac:dyDescent="0.2">
      <c r="E4823" s="7"/>
      <c r="F4823" s="7"/>
    </row>
    <row r="4824" spans="5:6" ht="15" x14ac:dyDescent="0.2">
      <c r="E4824" s="7"/>
      <c r="F4824" s="7"/>
    </row>
    <row r="4825" spans="5:6" ht="15" x14ac:dyDescent="0.2">
      <c r="E4825" s="7"/>
      <c r="F4825" s="7"/>
    </row>
    <row r="4826" spans="5:6" ht="15" x14ac:dyDescent="0.2">
      <c r="E4826" s="7"/>
      <c r="F4826" s="7"/>
    </row>
    <row r="4827" spans="5:6" ht="15" x14ac:dyDescent="0.2">
      <c r="E4827" s="7"/>
      <c r="F4827" s="7"/>
    </row>
    <row r="4828" spans="5:6" ht="15" x14ac:dyDescent="0.2">
      <c r="E4828" s="7"/>
      <c r="F4828" s="7"/>
    </row>
    <row r="4829" spans="5:6" ht="15" x14ac:dyDescent="0.2">
      <c r="E4829" s="7"/>
      <c r="F4829" s="7"/>
    </row>
    <row r="4830" spans="5:6" ht="15" x14ac:dyDescent="0.2">
      <c r="E4830" s="7"/>
      <c r="F4830" s="7"/>
    </row>
    <row r="4831" spans="5:6" ht="15" x14ac:dyDescent="0.2">
      <c r="E4831" s="7"/>
      <c r="F4831" s="7"/>
    </row>
    <row r="4832" spans="5:6" ht="15" x14ac:dyDescent="0.2">
      <c r="E4832" s="7"/>
      <c r="F4832" s="7"/>
    </row>
    <row r="4833" spans="5:6" ht="15" x14ac:dyDescent="0.2">
      <c r="E4833" s="7"/>
      <c r="F4833" s="7"/>
    </row>
    <row r="4834" spans="5:6" ht="15" x14ac:dyDescent="0.2">
      <c r="E4834" s="7"/>
      <c r="F4834" s="7"/>
    </row>
    <row r="4835" spans="5:6" ht="15" x14ac:dyDescent="0.2">
      <c r="E4835" s="7"/>
      <c r="F4835" s="7"/>
    </row>
    <row r="4836" spans="5:6" ht="15" x14ac:dyDescent="0.2">
      <c r="E4836" s="7"/>
      <c r="F4836" s="7"/>
    </row>
    <row r="4837" spans="5:6" ht="15" x14ac:dyDescent="0.2">
      <c r="E4837" s="7"/>
      <c r="F4837" s="7"/>
    </row>
    <row r="4838" spans="5:6" ht="15" x14ac:dyDescent="0.2">
      <c r="E4838" s="7"/>
      <c r="F4838" s="7"/>
    </row>
    <row r="4839" spans="5:6" ht="15" x14ac:dyDescent="0.2">
      <c r="E4839" s="7"/>
      <c r="F4839" s="7"/>
    </row>
    <row r="4840" spans="5:6" ht="15" x14ac:dyDescent="0.2">
      <c r="E4840" s="7"/>
      <c r="F4840" s="7"/>
    </row>
    <row r="4841" spans="5:6" ht="15" x14ac:dyDescent="0.2">
      <c r="E4841" s="7"/>
      <c r="F4841" s="7"/>
    </row>
    <row r="4842" spans="5:6" ht="15" x14ac:dyDescent="0.2">
      <c r="E4842" s="7"/>
      <c r="F4842" s="7"/>
    </row>
    <row r="4843" spans="5:6" ht="15" x14ac:dyDescent="0.2">
      <c r="E4843" s="7"/>
      <c r="F4843" s="7"/>
    </row>
    <row r="4844" spans="5:6" ht="15" x14ac:dyDescent="0.2">
      <c r="E4844" s="7"/>
      <c r="F4844" s="7"/>
    </row>
    <row r="4845" spans="5:6" ht="15" x14ac:dyDescent="0.2">
      <c r="E4845" s="7"/>
      <c r="F4845" s="7"/>
    </row>
    <row r="4846" spans="5:6" ht="15" x14ac:dyDescent="0.2">
      <c r="E4846" s="7"/>
      <c r="F4846" s="7"/>
    </row>
    <row r="4847" spans="5:6" ht="15" x14ac:dyDescent="0.2">
      <c r="E4847" s="7"/>
      <c r="F4847" s="7"/>
    </row>
    <row r="4848" spans="5:6" ht="15" x14ac:dyDescent="0.2">
      <c r="E4848" s="7"/>
      <c r="F4848" s="7"/>
    </row>
    <row r="4849" spans="5:6" ht="15" x14ac:dyDescent="0.2">
      <c r="E4849" s="7"/>
      <c r="F4849" s="7"/>
    </row>
    <row r="4850" spans="5:6" ht="15" x14ac:dyDescent="0.2">
      <c r="E4850" s="7"/>
      <c r="F4850" s="7"/>
    </row>
    <row r="4851" spans="5:6" ht="15" x14ac:dyDescent="0.2">
      <c r="E4851" s="7"/>
      <c r="F4851" s="7"/>
    </row>
    <row r="4852" spans="5:6" ht="15" x14ac:dyDescent="0.2">
      <c r="E4852" s="7"/>
      <c r="F4852" s="7"/>
    </row>
    <row r="4853" spans="5:6" ht="15" x14ac:dyDescent="0.2">
      <c r="E4853" s="7"/>
      <c r="F4853" s="7"/>
    </row>
    <row r="4854" spans="5:6" ht="15" x14ac:dyDescent="0.2">
      <c r="E4854" s="7"/>
      <c r="F4854" s="7"/>
    </row>
    <row r="4855" spans="5:6" ht="15" x14ac:dyDescent="0.2">
      <c r="E4855" s="7"/>
      <c r="F4855" s="7"/>
    </row>
    <row r="4856" spans="5:6" ht="15" x14ac:dyDescent="0.2">
      <c r="E4856" s="7"/>
      <c r="F4856" s="7"/>
    </row>
    <row r="4857" spans="5:6" ht="15" x14ac:dyDescent="0.2">
      <c r="E4857" s="7"/>
      <c r="F4857" s="7"/>
    </row>
    <row r="4858" spans="5:6" ht="15" x14ac:dyDescent="0.2">
      <c r="E4858" s="7"/>
      <c r="F4858" s="7"/>
    </row>
    <row r="4859" spans="5:6" ht="15" x14ac:dyDescent="0.2">
      <c r="E4859" s="7"/>
      <c r="F4859" s="7"/>
    </row>
    <row r="4860" spans="5:6" ht="15" x14ac:dyDescent="0.2">
      <c r="E4860" s="7"/>
      <c r="F4860" s="7"/>
    </row>
    <row r="4861" spans="5:6" ht="15" x14ac:dyDescent="0.2">
      <c r="E4861" s="7"/>
      <c r="F4861" s="7"/>
    </row>
    <row r="4862" spans="5:6" ht="15" x14ac:dyDescent="0.2">
      <c r="E4862" s="7"/>
      <c r="F4862" s="7"/>
    </row>
    <row r="4863" spans="5:6" ht="15" x14ac:dyDescent="0.2">
      <c r="E4863" s="7"/>
      <c r="F4863" s="7"/>
    </row>
    <row r="4864" spans="5:6" ht="15" x14ac:dyDescent="0.2">
      <c r="E4864" s="7"/>
      <c r="F4864" s="7"/>
    </row>
    <row r="4865" spans="5:6" ht="15" x14ac:dyDescent="0.2">
      <c r="E4865" s="7"/>
      <c r="F4865" s="7"/>
    </row>
    <row r="4866" spans="5:6" ht="15" x14ac:dyDescent="0.2">
      <c r="E4866" s="7"/>
      <c r="F4866" s="7"/>
    </row>
    <row r="4867" spans="5:6" ht="15" x14ac:dyDescent="0.2">
      <c r="E4867" s="7"/>
      <c r="F4867" s="7"/>
    </row>
    <row r="4868" spans="5:6" ht="15" x14ac:dyDescent="0.2">
      <c r="E4868" s="7"/>
      <c r="F4868" s="7"/>
    </row>
    <row r="4869" spans="5:6" ht="15" x14ac:dyDescent="0.2">
      <c r="E4869" s="7"/>
      <c r="F4869" s="7"/>
    </row>
    <row r="4870" spans="5:6" ht="15" x14ac:dyDescent="0.2">
      <c r="E4870" s="7"/>
      <c r="F4870" s="7"/>
    </row>
    <row r="4871" spans="5:6" ht="15" x14ac:dyDescent="0.2">
      <c r="E4871" s="7"/>
      <c r="F4871" s="7"/>
    </row>
    <row r="4872" spans="5:6" ht="15" x14ac:dyDescent="0.2">
      <c r="E4872" s="7"/>
      <c r="F4872" s="7"/>
    </row>
    <row r="4873" spans="5:6" ht="15" x14ac:dyDescent="0.2">
      <c r="E4873" s="7"/>
      <c r="F4873" s="7"/>
    </row>
    <row r="4874" spans="5:6" ht="15" x14ac:dyDescent="0.2">
      <c r="E4874" s="7"/>
      <c r="F4874" s="7"/>
    </row>
    <row r="4875" spans="5:6" ht="15" x14ac:dyDescent="0.2">
      <c r="E4875" s="7"/>
      <c r="F4875" s="7"/>
    </row>
    <row r="4876" spans="5:6" ht="15" x14ac:dyDescent="0.2">
      <c r="E4876" s="7"/>
      <c r="F4876" s="7"/>
    </row>
    <row r="4877" spans="5:6" ht="15" x14ac:dyDescent="0.2">
      <c r="E4877" s="7"/>
      <c r="F4877" s="7"/>
    </row>
    <row r="4878" spans="5:6" ht="15" x14ac:dyDescent="0.2">
      <c r="E4878" s="7"/>
      <c r="F4878" s="7"/>
    </row>
    <row r="4879" spans="5:6" ht="15" x14ac:dyDescent="0.2">
      <c r="E4879" s="7"/>
      <c r="F4879" s="7"/>
    </row>
    <row r="4880" spans="5:6" ht="15" x14ac:dyDescent="0.2">
      <c r="E4880" s="7"/>
      <c r="F4880" s="7"/>
    </row>
    <row r="4881" spans="5:6" ht="15" x14ac:dyDescent="0.2">
      <c r="E4881" s="7"/>
      <c r="F4881" s="7"/>
    </row>
    <row r="4882" spans="5:6" ht="15" x14ac:dyDescent="0.2">
      <c r="E4882" s="7"/>
      <c r="F4882" s="7"/>
    </row>
    <row r="4883" spans="5:6" ht="15" x14ac:dyDescent="0.2">
      <c r="E4883" s="7"/>
      <c r="F4883" s="7"/>
    </row>
    <row r="4884" spans="5:6" ht="15" x14ac:dyDescent="0.2">
      <c r="E4884" s="7"/>
      <c r="F4884" s="7"/>
    </row>
    <row r="4885" spans="5:6" ht="15" x14ac:dyDescent="0.2">
      <c r="E4885" s="7"/>
      <c r="F4885" s="7"/>
    </row>
    <row r="4886" spans="5:6" ht="15" x14ac:dyDescent="0.2">
      <c r="E4886" s="7"/>
      <c r="F4886" s="7"/>
    </row>
    <row r="4887" spans="5:6" ht="15" x14ac:dyDescent="0.2">
      <c r="E4887" s="7"/>
      <c r="F4887" s="7"/>
    </row>
    <row r="4888" spans="5:6" ht="15" x14ac:dyDescent="0.2">
      <c r="E4888" s="7"/>
      <c r="F4888" s="7"/>
    </row>
    <row r="4889" spans="5:6" ht="15" x14ac:dyDescent="0.2">
      <c r="E4889" s="7"/>
      <c r="F4889" s="7"/>
    </row>
    <row r="4890" spans="5:6" ht="15" x14ac:dyDescent="0.2">
      <c r="E4890" s="7"/>
      <c r="F4890" s="7"/>
    </row>
    <row r="4891" spans="5:6" ht="15" x14ac:dyDescent="0.2">
      <c r="E4891" s="7"/>
      <c r="F4891" s="7"/>
    </row>
    <row r="4892" spans="5:6" ht="15" x14ac:dyDescent="0.2">
      <c r="E4892" s="7"/>
      <c r="F4892" s="7"/>
    </row>
    <row r="4893" spans="5:6" ht="15" x14ac:dyDescent="0.2">
      <c r="E4893" s="7"/>
      <c r="F4893" s="7"/>
    </row>
    <row r="4894" spans="5:6" ht="15" x14ac:dyDescent="0.2">
      <c r="E4894" s="7"/>
      <c r="F4894" s="7"/>
    </row>
    <row r="4895" spans="5:6" ht="15" x14ac:dyDescent="0.2">
      <c r="E4895" s="7"/>
      <c r="F4895" s="7"/>
    </row>
    <row r="4896" spans="5:6" ht="15" x14ac:dyDescent="0.2">
      <c r="E4896" s="7"/>
      <c r="F4896" s="7"/>
    </row>
    <row r="4897" spans="5:6" ht="15" x14ac:dyDescent="0.2">
      <c r="E4897" s="7"/>
      <c r="F4897" s="7"/>
    </row>
    <row r="4898" spans="5:6" ht="15" x14ac:dyDescent="0.2">
      <c r="E4898" s="7"/>
      <c r="F4898" s="7"/>
    </row>
    <row r="4899" spans="5:6" ht="15" x14ac:dyDescent="0.2">
      <c r="E4899" s="7"/>
      <c r="F4899" s="7"/>
    </row>
    <row r="4900" spans="5:6" ht="15" x14ac:dyDescent="0.2">
      <c r="E4900" s="7"/>
      <c r="F4900" s="7"/>
    </row>
    <row r="4901" spans="5:6" ht="15" x14ac:dyDescent="0.2">
      <c r="E4901" s="7"/>
      <c r="F4901" s="7"/>
    </row>
    <row r="4902" spans="5:6" ht="15" x14ac:dyDescent="0.2">
      <c r="E4902" s="7"/>
      <c r="F4902" s="7"/>
    </row>
    <row r="4903" spans="5:6" ht="15" x14ac:dyDescent="0.2">
      <c r="E4903" s="7"/>
      <c r="F4903" s="7"/>
    </row>
    <row r="4904" spans="5:6" ht="15" x14ac:dyDescent="0.2">
      <c r="E4904" s="7"/>
      <c r="F4904" s="7"/>
    </row>
    <row r="4905" spans="5:6" ht="15" x14ac:dyDescent="0.2">
      <c r="E4905" s="7"/>
      <c r="F4905" s="7"/>
    </row>
    <row r="4906" spans="5:6" ht="15" x14ac:dyDescent="0.2">
      <c r="E4906" s="7"/>
      <c r="F4906" s="7"/>
    </row>
    <row r="4907" spans="5:6" ht="15" x14ac:dyDescent="0.2">
      <c r="E4907" s="7"/>
      <c r="F4907" s="7"/>
    </row>
    <row r="4908" spans="5:6" ht="15" x14ac:dyDescent="0.2">
      <c r="E4908" s="7"/>
      <c r="F4908" s="7"/>
    </row>
    <row r="4909" spans="5:6" ht="15" x14ac:dyDescent="0.2">
      <c r="E4909" s="7"/>
      <c r="F4909" s="7"/>
    </row>
    <row r="4910" spans="5:6" ht="15" x14ac:dyDescent="0.2">
      <c r="E4910" s="7"/>
      <c r="F4910" s="7"/>
    </row>
    <row r="4911" spans="5:6" ht="15" x14ac:dyDescent="0.2">
      <c r="E4911" s="7"/>
      <c r="F4911" s="7"/>
    </row>
    <row r="4912" spans="5:6" ht="15" x14ac:dyDescent="0.2">
      <c r="E4912" s="7"/>
      <c r="F4912" s="7"/>
    </row>
    <row r="4913" spans="5:6" ht="15" x14ac:dyDescent="0.2">
      <c r="E4913" s="7"/>
      <c r="F4913" s="7"/>
    </row>
    <row r="4914" spans="5:6" ht="15" x14ac:dyDescent="0.2">
      <c r="E4914" s="7"/>
      <c r="F4914" s="7"/>
    </row>
    <row r="4915" spans="5:6" ht="15" x14ac:dyDescent="0.2">
      <c r="E4915" s="7"/>
      <c r="F4915" s="7"/>
    </row>
    <row r="4916" spans="5:6" ht="15" x14ac:dyDescent="0.2">
      <c r="E4916" s="7"/>
      <c r="F4916" s="7"/>
    </row>
    <row r="4917" spans="5:6" ht="15" x14ac:dyDescent="0.2">
      <c r="E4917" s="7"/>
      <c r="F4917" s="7"/>
    </row>
    <row r="4918" spans="5:6" ht="15" x14ac:dyDescent="0.2">
      <c r="E4918" s="7"/>
      <c r="F4918" s="7"/>
    </row>
    <row r="4919" spans="5:6" ht="15" x14ac:dyDescent="0.2">
      <c r="E4919" s="7"/>
      <c r="F4919" s="7"/>
    </row>
    <row r="4920" spans="5:6" ht="15" x14ac:dyDescent="0.2">
      <c r="E4920" s="7"/>
      <c r="F4920" s="7"/>
    </row>
    <row r="4921" spans="5:6" ht="15" x14ac:dyDescent="0.2">
      <c r="E4921" s="7"/>
      <c r="F4921" s="7"/>
    </row>
    <row r="4922" spans="5:6" ht="15" x14ac:dyDescent="0.2">
      <c r="E4922" s="7"/>
      <c r="F4922" s="7"/>
    </row>
    <row r="4923" spans="5:6" ht="15" x14ac:dyDescent="0.2">
      <c r="E4923" s="7"/>
      <c r="F4923" s="7"/>
    </row>
    <row r="4924" spans="5:6" ht="15" x14ac:dyDescent="0.2">
      <c r="E4924" s="7"/>
      <c r="F4924" s="7"/>
    </row>
    <row r="4925" spans="5:6" ht="15" x14ac:dyDescent="0.2">
      <c r="E4925" s="7"/>
      <c r="F4925" s="7"/>
    </row>
    <row r="4926" spans="5:6" ht="15" x14ac:dyDescent="0.2">
      <c r="E4926" s="7"/>
      <c r="F4926" s="7"/>
    </row>
    <row r="4927" spans="5:6" ht="15" x14ac:dyDescent="0.2">
      <c r="E4927" s="7"/>
      <c r="F4927" s="7"/>
    </row>
    <row r="4928" spans="5:6" ht="15" x14ac:dyDescent="0.2">
      <c r="E4928" s="7"/>
      <c r="F4928" s="7"/>
    </row>
    <row r="4929" spans="5:6" ht="15" x14ac:dyDescent="0.2">
      <c r="E4929" s="7"/>
      <c r="F4929" s="7"/>
    </row>
    <row r="4930" spans="5:6" ht="15" x14ac:dyDescent="0.2">
      <c r="E4930" s="7"/>
      <c r="F4930" s="7"/>
    </row>
    <row r="4931" spans="5:6" ht="15" x14ac:dyDescent="0.2">
      <c r="E4931" s="7"/>
      <c r="F4931" s="7"/>
    </row>
    <row r="4932" spans="5:6" ht="15" x14ac:dyDescent="0.2">
      <c r="E4932" s="7"/>
      <c r="F4932" s="7"/>
    </row>
    <row r="4933" spans="5:6" ht="15" x14ac:dyDescent="0.2">
      <c r="E4933" s="7"/>
      <c r="F4933" s="7"/>
    </row>
    <row r="4934" spans="5:6" ht="15" x14ac:dyDescent="0.2">
      <c r="E4934" s="7"/>
      <c r="F4934" s="7"/>
    </row>
    <row r="4935" spans="5:6" ht="15" x14ac:dyDescent="0.2">
      <c r="E4935" s="7"/>
      <c r="F4935" s="7"/>
    </row>
    <row r="4936" spans="5:6" ht="15" x14ac:dyDescent="0.2">
      <c r="E4936" s="7"/>
      <c r="F4936" s="7"/>
    </row>
    <row r="4937" spans="5:6" ht="15" x14ac:dyDescent="0.2">
      <c r="E4937" s="7"/>
      <c r="F4937" s="7"/>
    </row>
    <row r="4938" spans="5:6" ht="15" x14ac:dyDescent="0.2">
      <c r="E4938" s="7"/>
      <c r="F4938" s="7"/>
    </row>
    <row r="4939" spans="5:6" ht="15" x14ac:dyDescent="0.2">
      <c r="E4939" s="7"/>
      <c r="F4939" s="7"/>
    </row>
    <row r="4940" spans="5:6" ht="15" x14ac:dyDescent="0.2">
      <c r="E4940" s="7"/>
      <c r="F4940" s="7"/>
    </row>
    <row r="4941" spans="5:6" ht="15" x14ac:dyDescent="0.2">
      <c r="E4941" s="7"/>
      <c r="F4941" s="7"/>
    </row>
    <row r="4942" spans="5:6" ht="15" x14ac:dyDescent="0.2">
      <c r="E4942" s="7"/>
      <c r="F4942" s="7"/>
    </row>
    <row r="4943" spans="5:6" ht="15" x14ac:dyDescent="0.2">
      <c r="E4943" s="7"/>
      <c r="F4943" s="7"/>
    </row>
    <row r="4944" spans="5:6" ht="15" x14ac:dyDescent="0.2">
      <c r="E4944" s="7"/>
      <c r="F4944" s="7"/>
    </row>
    <row r="4945" spans="5:6" ht="15" x14ac:dyDescent="0.2">
      <c r="E4945" s="7"/>
      <c r="F4945" s="7"/>
    </row>
    <row r="4946" spans="5:6" ht="15" x14ac:dyDescent="0.2">
      <c r="E4946" s="7"/>
      <c r="F4946" s="7"/>
    </row>
    <row r="4947" spans="5:6" ht="15" x14ac:dyDescent="0.2">
      <c r="E4947" s="7"/>
      <c r="F4947" s="7"/>
    </row>
    <row r="4948" spans="5:6" ht="15" x14ac:dyDescent="0.2">
      <c r="E4948" s="7"/>
      <c r="F4948" s="7"/>
    </row>
    <row r="4949" spans="5:6" ht="15" x14ac:dyDescent="0.2">
      <c r="E4949" s="7"/>
      <c r="F4949" s="7"/>
    </row>
    <row r="4950" spans="5:6" ht="15" x14ac:dyDescent="0.2">
      <c r="E4950" s="7"/>
      <c r="F4950" s="7"/>
    </row>
    <row r="4951" spans="5:6" ht="15" x14ac:dyDescent="0.2">
      <c r="E4951" s="7"/>
      <c r="F4951" s="7"/>
    </row>
    <row r="4952" spans="5:6" ht="15" x14ac:dyDescent="0.2">
      <c r="E4952" s="7"/>
      <c r="F4952" s="7"/>
    </row>
    <row r="4953" spans="5:6" ht="15" x14ac:dyDescent="0.2">
      <c r="E4953" s="7"/>
      <c r="F4953" s="7"/>
    </row>
    <row r="4954" spans="5:6" ht="15" x14ac:dyDescent="0.2">
      <c r="E4954" s="7"/>
      <c r="F4954" s="7"/>
    </row>
    <row r="4955" spans="5:6" ht="15" x14ac:dyDescent="0.2">
      <c r="E4955" s="7"/>
      <c r="F4955" s="7"/>
    </row>
    <row r="4956" spans="5:6" ht="15" x14ac:dyDescent="0.2">
      <c r="E4956" s="7"/>
      <c r="F4956" s="7"/>
    </row>
    <row r="4957" spans="5:6" ht="15" x14ac:dyDescent="0.2">
      <c r="E4957" s="7"/>
      <c r="F4957" s="7"/>
    </row>
    <row r="4958" spans="5:6" ht="15" x14ac:dyDescent="0.2">
      <c r="E4958" s="7"/>
      <c r="F4958" s="7"/>
    </row>
    <row r="4959" spans="5:6" ht="15" x14ac:dyDescent="0.2">
      <c r="E4959" s="7"/>
      <c r="F4959" s="7"/>
    </row>
    <row r="4960" spans="5:6" ht="15" x14ac:dyDescent="0.2">
      <c r="E4960" s="7"/>
      <c r="F4960" s="7"/>
    </row>
    <row r="4961" spans="5:6" ht="15" x14ac:dyDescent="0.2">
      <c r="E4961" s="7"/>
      <c r="F4961" s="7"/>
    </row>
    <row r="4962" spans="5:6" ht="15" x14ac:dyDescent="0.2">
      <c r="E4962" s="7"/>
      <c r="F4962" s="7"/>
    </row>
    <row r="4963" spans="5:6" ht="15" x14ac:dyDescent="0.2">
      <c r="E4963" s="7"/>
      <c r="F4963" s="7"/>
    </row>
    <row r="4964" spans="5:6" ht="15" x14ac:dyDescent="0.2">
      <c r="E4964" s="7"/>
      <c r="F4964" s="7"/>
    </row>
    <row r="4965" spans="5:6" ht="15" x14ac:dyDescent="0.2">
      <c r="E4965" s="7"/>
      <c r="F4965" s="7"/>
    </row>
    <row r="4966" spans="5:6" ht="15" x14ac:dyDescent="0.2">
      <c r="E4966" s="7"/>
      <c r="F4966" s="7"/>
    </row>
    <row r="4967" spans="5:6" ht="15" x14ac:dyDescent="0.2">
      <c r="E4967" s="7"/>
      <c r="F4967" s="7"/>
    </row>
    <row r="4968" spans="5:6" ht="15" x14ac:dyDescent="0.2">
      <c r="E4968" s="7"/>
      <c r="F4968" s="7"/>
    </row>
    <row r="4969" spans="5:6" ht="15" x14ac:dyDescent="0.2">
      <c r="E4969" s="7"/>
      <c r="F4969" s="7"/>
    </row>
    <row r="4970" spans="5:6" ht="15" x14ac:dyDescent="0.2">
      <c r="E4970" s="7"/>
      <c r="F4970" s="7"/>
    </row>
    <row r="4971" spans="5:6" ht="15" x14ac:dyDescent="0.2">
      <c r="E4971" s="7"/>
      <c r="F4971" s="7"/>
    </row>
    <row r="4972" spans="5:6" ht="15" x14ac:dyDescent="0.2">
      <c r="E4972" s="7"/>
      <c r="F4972" s="7"/>
    </row>
    <row r="4973" spans="5:6" ht="15" x14ac:dyDescent="0.2">
      <c r="E4973" s="7"/>
      <c r="F4973" s="7"/>
    </row>
    <row r="4974" spans="5:6" ht="15" x14ac:dyDescent="0.2">
      <c r="E4974" s="7"/>
      <c r="F4974" s="7"/>
    </row>
    <row r="4975" spans="5:6" ht="15" x14ac:dyDescent="0.2">
      <c r="E4975" s="7"/>
      <c r="F4975" s="7"/>
    </row>
    <row r="4976" spans="5:6" ht="15" x14ac:dyDescent="0.2">
      <c r="E4976" s="7"/>
      <c r="F4976" s="7"/>
    </row>
    <row r="4977" spans="5:6" ht="15" x14ac:dyDescent="0.2">
      <c r="E4977" s="7"/>
      <c r="F4977" s="7"/>
    </row>
    <row r="4978" spans="5:6" ht="15" x14ac:dyDescent="0.2">
      <c r="E4978" s="7"/>
      <c r="F4978" s="7"/>
    </row>
    <row r="4979" spans="5:6" ht="15" x14ac:dyDescent="0.2">
      <c r="E4979" s="7"/>
      <c r="F4979" s="7"/>
    </row>
    <row r="4980" spans="5:6" ht="15" x14ac:dyDescent="0.2">
      <c r="E4980" s="7"/>
      <c r="F4980" s="7"/>
    </row>
    <row r="4981" spans="5:6" ht="15" x14ac:dyDescent="0.2">
      <c r="E4981" s="7"/>
      <c r="F4981" s="7"/>
    </row>
    <row r="4982" spans="5:6" ht="15" x14ac:dyDescent="0.2">
      <c r="E4982" s="7"/>
      <c r="F4982" s="7"/>
    </row>
    <row r="4983" spans="5:6" ht="15" x14ac:dyDescent="0.2">
      <c r="E4983" s="7"/>
      <c r="F4983" s="7"/>
    </row>
    <row r="4984" spans="5:6" ht="15" x14ac:dyDescent="0.2">
      <c r="E4984" s="7"/>
      <c r="F4984" s="7"/>
    </row>
    <row r="4985" spans="5:6" ht="15" x14ac:dyDescent="0.2">
      <c r="E4985" s="7"/>
      <c r="F4985" s="7"/>
    </row>
    <row r="4986" spans="5:6" ht="15" x14ac:dyDescent="0.2">
      <c r="E4986" s="7"/>
      <c r="F4986" s="7"/>
    </row>
    <row r="4987" spans="5:6" ht="15" x14ac:dyDescent="0.2">
      <c r="E4987" s="7"/>
      <c r="F4987" s="7"/>
    </row>
    <row r="4988" spans="5:6" ht="15" x14ac:dyDescent="0.2">
      <c r="E4988" s="7"/>
      <c r="F4988" s="7"/>
    </row>
    <row r="4989" spans="5:6" ht="15" x14ac:dyDescent="0.2">
      <c r="E4989" s="7"/>
      <c r="F4989" s="7"/>
    </row>
    <row r="4990" spans="5:6" ht="15" x14ac:dyDescent="0.2">
      <c r="E4990" s="7"/>
      <c r="F4990" s="7"/>
    </row>
    <row r="4991" spans="5:6" ht="15" x14ac:dyDescent="0.2">
      <c r="E4991" s="7"/>
      <c r="F4991" s="7"/>
    </row>
    <row r="4992" spans="5:6" ht="15" x14ac:dyDescent="0.2">
      <c r="E4992" s="7"/>
      <c r="F4992" s="7"/>
    </row>
    <row r="4993" spans="5:6" ht="15" x14ac:dyDescent="0.2">
      <c r="E4993" s="7"/>
      <c r="F4993" s="7"/>
    </row>
    <row r="4994" spans="5:6" ht="15" x14ac:dyDescent="0.2">
      <c r="E4994" s="7"/>
      <c r="F4994" s="7"/>
    </row>
    <row r="4995" spans="5:6" ht="15" x14ac:dyDescent="0.2">
      <c r="E4995" s="7"/>
      <c r="F4995" s="7"/>
    </row>
    <row r="4996" spans="5:6" ht="15" x14ac:dyDescent="0.2">
      <c r="E4996" s="7"/>
      <c r="F4996" s="7"/>
    </row>
    <row r="4997" spans="5:6" ht="15" x14ac:dyDescent="0.2">
      <c r="E4997" s="7"/>
      <c r="F4997" s="7"/>
    </row>
    <row r="4998" spans="5:6" ht="15" x14ac:dyDescent="0.2">
      <c r="E4998" s="7"/>
      <c r="F4998" s="7"/>
    </row>
    <row r="4999" spans="5:6" ht="15" x14ac:dyDescent="0.2">
      <c r="E4999" s="7"/>
      <c r="F4999" s="7"/>
    </row>
    <row r="5000" spans="5:6" ht="15" x14ac:dyDescent="0.2">
      <c r="E5000" s="7"/>
      <c r="F5000" s="7"/>
    </row>
    <row r="5001" spans="5:6" ht="15" x14ac:dyDescent="0.2">
      <c r="E5001" s="7"/>
      <c r="F5001" s="7"/>
    </row>
    <row r="5002" spans="5:6" ht="15" x14ac:dyDescent="0.2">
      <c r="E5002" s="7"/>
      <c r="F5002" s="7"/>
    </row>
    <row r="5003" spans="5:6" ht="15" x14ac:dyDescent="0.2">
      <c r="E5003" s="7"/>
      <c r="F5003" s="7"/>
    </row>
    <row r="5004" spans="5:6" ht="15" x14ac:dyDescent="0.2">
      <c r="E5004" s="7"/>
      <c r="F5004" s="7"/>
    </row>
    <row r="5005" spans="5:6" ht="15" x14ac:dyDescent="0.2">
      <c r="E5005" s="7"/>
      <c r="F5005" s="7"/>
    </row>
    <row r="5006" spans="5:6" ht="15" x14ac:dyDescent="0.2">
      <c r="E5006" s="7"/>
      <c r="F5006" s="7"/>
    </row>
    <row r="5007" spans="5:6" ht="15" x14ac:dyDescent="0.2">
      <c r="E5007" s="7"/>
      <c r="F5007" s="7"/>
    </row>
    <row r="5008" spans="5:6" ht="15" x14ac:dyDescent="0.2">
      <c r="E5008" s="7"/>
      <c r="F5008" s="7"/>
    </row>
    <row r="5009" spans="5:6" ht="15" x14ac:dyDescent="0.2">
      <c r="E5009" s="7"/>
      <c r="F5009" s="7"/>
    </row>
    <row r="5010" spans="5:6" ht="15" x14ac:dyDescent="0.2">
      <c r="E5010" s="7"/>
      <c r="F5010" s="7"/>
    </row>
    <row r="5011" spans="5:6" ht="15" x14ac:dyDescent="0.2">
      <c r="E5011" s="7"/>
      <c r="F5011" s="7"/>
    </row>
    <row r="5012" spans="5:6" ht="15" x14ac:dyDescent="0.2">
      <c r="E5012" s="7"/>
      <c r="F5012" s="7"/>
    </row>
    <row r="5013" spans="5:6" ht="15" x14ac:dyDescent="0.2">
      <c r="E5013" s="7"/>
      <c r="F5013" s="7"/>
    </row>
    <row r="5014" spans="5:6" ht="15" x14ac:dyDescent="0.2">
      <c r="E5014" s="7"/>
      <c r="F5014" s="7"/>
    </row>
    <row r="5015" spans="5:6" ht="15" x14ac:dyDescent="0.2">
      <c r="E5015" s="7"/>
      <c r="F5015" s="7"/>
    </row>
    <row r="5016" spans="5:6" ht="15" x14ac:dyDescent="0.2">
      <c r="E5016" s="7"/>
      <c r="F5016" s="7"/>
    </row>
    <row r="5017" spans="5:6" ht="15" x14ac:dyDescent="0.2">
      <c r="E5017" s="7"/>
      <c r="F5017" s="7"/>
    </row>
    <row r="5018" spans="5:6" ht="15" x14ac:dyDescent="0.2">
      <c r="E5018" s="7"/>
      <c r="F5018" s="7"/>
    </row>
    <row r="5019" spans="5:6" ht="15" x14ac:dyDescent="0.2">
      <c r="E5019" s="7"/>
      <c r="F5019" s="7"/>
    </row>
    <row r="5020" spans="5:6" ht="15" x14ac:dyDescent="0.2">
      <c r="E5020" s="7"/>
      <c r="F5020" s="7"/>
    </row>
    <row r="5021" spans="5:6" ht="15" x14ac:dyDescent="0.2">
      <c r="E5021" s="7"/>
      <c r="F5021" s="7"/>
    </row>
    <row r="5022" spans="5:6" ht="15" x14ac:dyDescent="0.2">
      <c r="E5022" s="7"/>
      <c r="F5022" s="7"/>
    </row>
    <row r="5023" spans="5:6" ht="15" x14ac:dyDescent="0.2">
      <c r="E5023" s="7"/>
      <c r="F5023" s="7"/>
    </row>
    <row r="5024" spans="5:6" ht="15" x14ac:dyDescent="0.2">
      <c r="E5024" s="7"/>
      <c r="F5024" s="7"/>
    </row>
    <row r="5025" spans="5:6" ht="15" x14ac:dyDescent="0.2">
      <c r="E5025" s="7"/>
      <c r="F5025" s="7"/>
    </row>
    <row r="5026" spans="5:6" ht="15" x14ac:dyDescent="0.2">
      <c r="E5026" s="7"/>
      <c r="F5026" s="7"/>
    </row>
    <row r="5027" spans="5:6" ht="15" x14ac:dyDescent="0.2">
      <c r="E5027" s="7"/>
      <c r="F5027" s="7"/>
    </row>
    <row r="5028" spans="5:6" ht="15" x14ac:dyDescent="0.2">
      <c r="E5028" s="7"/>
      <c r="F5028" s="7"/>
    </row>
    <row r="5029" spans="5:6" ht="15" x14ac:dyDescent="0.2">
      <c r="E5029" s="7"/>
      <c r="F5029" s="7"/>
    </row>
    <row r="5030" spans="5:6" ht="15" x14ac:dyDescent="0.2">
      <c r="E5030" s="7"/>
      <c r="F5030" s="7"/>
    </row>
    <row r="5031" spans="5:6" ht="15" x14ac:dyDescent="0.2">
      <c r="E5031" s="7"/>
      <c r="F5031" s="7"/>
    </row>
    <row r="5032" spans="5:6" ht="15" x14ac:dyDescent="0.2">
      <c r="E5032" s="7"/>
      <c r="F5032" s="7"/>
    </row>
    <row r="5033" spans="5:6" ht="15" x14ac:dyDescent="0.2">
      <c r="E5033" s="7"/>
      <c r="F5033" s="7"/>
    </row>
    <row r="5034" spans="5:6" ht="15" x14ac:dyDescent="0.2">
      <c r="E5034" s="7"/>
      <c r="F5034" s="7"/>
    </row>
    <row r="5035" spans="5:6" ht="15" x14ac:dyDescent="0.2">
      <c r="E5035" s="7"/>
      <c r="F5035" s="7"/>
    </row>
    <row r="5036" spans="5:6" ht="15" x14ac:dyDescent="0.2">
      <c r="E5036" s="7"/>
      <c r="F5036" s="7"/>
    </row>
    <row r="5037" spans="5:6" ht="15" x14ac:dyDescent="0.2">
      <c r="E5037" s="7"/>
      <c r="F5037" s="7"/>
    </row>
    <row r="5038" spans="5:6" ht="15" x14ac:dyDescent="0.2">
      <c r="E5038" s="7"/>
      <c r="F5038" s="7"/>
    </row>
    <row r="5039" spans="5:6" ht="15" x14ac:dyDescent="0.2">
      <c r="E5039" s="7"/>
      <c r="F5039" s="7"/>
    </row>
    <row r="5040" spans="5:6" ht="15" x14ac:dyDescent="0.2">
      <c r="E5040" s="7"/>
      <c r="F5040" s="7"/>
    </row>
    <row r="5041" spans="5:6" ht="15" x14ac:dyDescent="0.2">
      <c r="E5041" s="7"/>
      <c r="F5041" s="7"/>
    </row>
    <row r="5042" spans="5:6" ht="15" x14ac:dyDescent="0.2">
      <c r="E5042" s="7"/>
      <c r="F5042" s="7"/>
    </row>
    <row r="5043" spans="5:6" ht="15" x14ac:dyDescent="0.2">
      <c r="E5043" s="7"/>
      <c r="F5043" s="7"/>
    </row>
    <row r="5044" spans="5:6" ht="15" x14ac:dyDescent="0.2">
      <c r="E5044" s="7"/>
      <c r="F5044" s="7"/>
    </row>
    <row r="5045" spans="5:6" ht="15" x14ac:dyDescent="0.2">
      <c r="E5045" s="7"/>
      <c r="F5045" s="7"/>
    </row>
    <row r="5046" spans="5:6" ht="15" x14ac:dyDescent="0.2">
      <c r="E5046" s="7"/>
      <c r="F5046" s="7"/>
    </row>
    <row r="5047" spans="5:6" ht="15" x14ac:dyDescent="0.2">
      <c r="E5047" s="7"/>
      <c r="F5047" s="7"/>
    </row>
    <row r="5048" spans="5:6" ht="15" x14ac:dyDescent="0.2">
      <c r="E5048" s="7"/>
      <c r="F5048" s="7"/>
    </row>
    <row r="5049" spans="5:6" ht="15" x14ac:dyDescent="0.2">
      <c r="E5049" s="7"/>
      <c r="F5049" s="7"/>
    </row>
    <row r="5050" spans="5:6" ht="15" x14ac:dyDescent="0.2">
      <c r="E5050" s="7"/>
      <c r="F5050" s="7"/>
    </row>
    <row r="5051" spans="5:6" ht="15" x14ac:dyDescent="0.2">
      <c r="E5051" s="7"/>
      <c r="F5051" s="7"/>
    </row>
    <row r="5052" spans="5:6" ht="15" x14ac:dyDescent="0.2">
      <c r="E5052" s="7"/>
      <c r="F5052" s="7"/>
    </row>
    <row r="5053" spans="5:6" ht="15" x14ac:dyDescent="0.2">
      <c r="E5053" s="7"/>
      <c r="F5053" s="7"/>
    </row>
    <row r="5054" spans="5:6" ht="15" x14ac:dyDescent="0.2">
      <c r="E5054" s="7"/>
      <c r="F5054" s="7"/>
    </row>
    <row r="5055" spans="5:6" ht="15" x14ac:dyDescent="0.2">
      <c r="E5055" s="7"/>
      <c r="F5055" s="7"/>
    </row>
    <row r="5056" spans="5:6" ht="15" x14ac:dyDescent="0.2">
      <c r="E5056" s="7"/>
      <c r="F5056" s="7"/>
    </row>
    <row r="5057" spans="5:6" ht="15" x14ac:dyDescent="0.2">
      <c r="E5057" s="7"/>
      <c r="F5057" s="7"/>
    </row>
    <row r="5058" spans="5:6" ht="15" x14ac:dyDescent="0.2">
      <c r="E5058" s="7"/>
      <c r="F5058" s="7"/>
    </row>
    <row r="5059" spans="5:6" ht="15" x14ac:dyDescent="0.2">
      <c r="E5059" s="7"/>
      <c r="F5059" s="7"/>
    </row>
    <row r="5060" spans="5:6" ht="15" x14ac:dyDescent="0.2">
      <c r="E5060" s="7"/>
      <c r="F5060" s="7"/>
    </row>
    <row r="5061" spans="5:6" ht="15" x14ac:dyDescent="0.2">
      <c r="E5061" s="7"/>
      <c r="F5061" s="7"/>
    </row>
    <row r="5062" spans="5:6" ht="15" x14ac:dyDescent="0.2">
      <c r="E5062" s="7"/>
      <c r="F5062" s="7"/>
    </row>
    <row r="5063" spans="5:6" ht="15" x14ac:dyDescent="0.2">
      <c r="E5063" s="7"/>
      <c r="F5063" s="7"/>
    </row>
    <row r="5064" spans="5:6" ht="15" x14ac:dyDescent="0.2">
      <c r="E5064" s="7"/>
      <c r="F5064" s="7"/>
    </row>
    <row r="5065" spans="5:6" ht="15" x14ac:dyDescent="0.2">
      <c r="E5065" s="7"/>
      <c r="F5065" s="7"/>
    </row>
    <row r="5066" spans="5:6" ht="15" x14ac:dyDescent="0.2">
      <c r="E5066" s="7"/>
      <c r="F5066" s="7"/>
    </row>
    <row r="5067" spans="5:6" ht="15" x14ac:dyDescent="0.2">
      <c r="E5067" s="7"/>
      <c r="F5067" s="7"/>
    </row>
    <row r="5068" spans="5:6" ht="15" x14ac:dyDescent="0.2">
      <c r="E5068" s="7"/>
      <c r="F5068" s="7"/>
    </row>
    <row r="5069" spans="5:6" ht="15" x14ac:dyDescent="0.2">
      <c r="E5069" s="7"/>
      <c r="F5069" s="7"/>
    </row>
    <row r="5070" spans="5:6" ht="15" x14ac:dyDescent="0.2">
      <c r="E5070" s="7"/>
      <c r="F5070" s="7"/>
    </row>
    <row r="5071" spans="5:6" ht="15" x14ac:dyDescent="0.2">
      <c r="E5071" s="7"/>
      <c r="F5071" s="7"/>
    </row>
    <row r="5072" spans="5:6" ht="15" x14ac:dyDescent="0.2">
      <c r="E5072" s="7"/>
      <c r="F5072" s="7"/>
    </row>
    <row r="5073" spans="5:6" ht="15" x14ac:dyDescent="0.2">
      <c r="E5073" s="7"/>
      <c r="F5073" s="7"/>
    </row>
    <row r="5074" spans="5:6" ht="15" x14ac:dyDescent="0.2">
      <c r="E5074" s="7"/>
      <c r="F5074" s="7"/>
    </row>
    <row r="5075" spans="5:6" ht="15" x14ac:dyDescent="0.2">
      <c r="E5075" s="7"/>
      <c r="F5075" s="7"/>
    </row>
    <row r="5076" spans="5:6" ht="15" x14ac:dyDescent="0.2">
      <c r="E5076" s="7"/>
      <c r="F5076" s="7"/>
    </row>
    <row r="5077" spans="5:6" ht="15" x14ac:dyDescent="0.2">
      <c r="E5077" s="7"/>
      <c r="F5077" s="7"/>
    </row>
    <row r="5078" spans="5:6" ht="15" x14ac:dyDescent="0.2">
      <c r="E5078" s="7"/>
      <c r="F5078" s="7"/>
    </row>
    <row r="5079" spans="5:6" ht="15" x14ac:dyDescent="0.2">
      <c r="E5079" s="7"/>
      <c r="F5079" s="7"/>
    </row>
    <row r="5080" spans="5:6" ht="15" x14ac:dyDescent="0.2">
      <c r="E5080" s="7"/>
      <c r="F5080" s="7"/>
    </row>
    <row r="5081" spans="5:6" ht="15" x14ac:dyDescent="0.2">
      <c r="E5081" s="7"/>
      <c r="F5081" s="7"/>
    </row>
    <row r="5082" spans="5:6" ht="15" x14ac:dyDescent="0.2">
      <c r="E5082" s="7"/>
      <c r="F5082" s="7"/>
    </row>
    <row r="5083" spans="5:6" ht="15" x14ac:dyDescent="0.2">
      <c r="E5083" s="7"/>
      <c r="F5083" s="7"/>
    </row>
    <row r="5084" spans="5:6" ht="15" x14ac:dyDescent="0.2">
      <c r="E5084" s="7"/>
      <c r="F5084" s="7"/>
    </row>
    <row r="5085" spans="5:6" ht="15" x14ac:dyDescent="0.2">
      <c r="E5085" s="7"/>
      <c r="F5085" s="7"/>
    </row>
    <row r="5086" spans="5:6" ht="15" x14ac:dyDescent="0.2">
      <c r="E5086" s="7"/>
      <c r="F5086" s="7"/>
    </row>
    <row r="5087" spans="5:6" ht="15" x14ac:dyDescent="0.2">
      <c r="E5087" s="7"/>
      <c r="F5087" s="7"/>
    </row>
    <row r="5088" spans="5:6" ht="15" x14ac:dyDescent="0.2">
      <c r="E5088" s="7"/>
      <c r="F5088" s="7"/>
    </row>
    <row r="5089" spans="5:6" ht="15" x14ac:dyDescent="0.2">
      <c r="E5089" s="7"/>
      <c r="F5089" s="7"/>
    </row>
    <row r="5090" spans="5:6" ht="15" x14ac:dyDescent="0.2">
      <c r="E5090" s="7"/>
      <c r="F5090" s="7"/>
    </row>
    <row r="5091" spans="5:6" ht="15" x14ac:dyDescent="0.2">
      <c r="E5091" s="7"/>
      <c r="F5091" s="7"/>
    </row>
    <row r="5092" spans="5:6" ht="15" x14ac:dyDescent="0.2">
      <c r="E5092" s="7"/>
      <c r="F5092" s="7"/>
    </row>
    <row r="5093" spans="5:6" ht="15" x14ac:dyDescent="0.2">
      <c r="E5093" s="7"/>
      <c r="F5093" s="7"/>
    </row>
    <row r="5094" spans="5:6" ht="15" x14ac:dyDescent="0.2">
      <c r="E5094" s="7"/>
      <c r="F5094" s="7"/>
    </row>
    <row r="5095" spans="5:6" ht="15" x14ac:dyDescent="0.2">
      <c r="E5095" s="7"/>
      <c r="F5095" s="7"/>
    </row>
    <row r="5096" spans="5:6" ht="15" x14ac:dyDescent="0.2">
      <c r="E5096" s="7"/>
      <c r="F5096" s="7"/>
    </row>
    <row r="5097" spans="5:6" ht="15" x14ac:dyDescent="0.2">
      <c r="E5097" s="7"/>
      <c r="F5097" s="7"/>
    </row>
    <row r="5098" spans="5:6" ht="15" x14ac:dyDescent="0.2">
      <c r="E5098" s="7"/>
      <c r="F5098" s="7"/>
    </row>
    <row r="5099" spans="5:6" ht="15" x14ac:dyDescent="0.2">
      <c r="E5099" s="7"/>
      <c r="F5099" s="7"/>
    </row>
    <row r="5100" spans="5:6" ht="15" x14ac:dyDescent="0.2">
      <c r="E5100" s="7"/>
      <c r="F5100" s="7"/>
    </row>
    <row r="5101" spans="5:6" ht="15" x14ac:dyDescent="0.2">
      <c r="E5101" s="7"/>
      <c r="F5101" s="7"/>
    </row>
    <row r="5102" spans="5:6" ht="15" x14ac:dyDescent="0.2">
      <c r="E5102" s="7"/>
      <c r="F5102" s="7"/>
    </row>
    <row r="5103" spans="5:6" ht="15" x14ac:dyDescent="0.2">
      <c r="E5103" s="7"/>
      <c r="F5103" s="7"/>
    </row>
    <row r="5104" spans="5:6" ht="15" x14ac:dyDescent="0.2">
      <c r="E5104" s="7"/>
      <c r="F5104" s="7"/>
    </row>
    <row r="5105" spans="5:6" ht="15" x14ac:dyDescent="0.2">
      <c r="E5105" s="7"/>
      <c r="F5105" s="7"/>
    </row>
    <row r="5106" spans="5:6" ht="15" x14ac:dyDescent="0.2">
      <c r="E5106" s="7"/>
      <c r="F5106" s="7"/>
    </row>
    <row r="5107" spans="5:6" ht="15" x14ac:dyDescent="0.2">
      <c r="E5107" s="7"/>
      <c r="F5107" s="7"/>
    </row>
    <row r="5108" spans="5:6" ht="15" x14ac:dyDescent="0.2">
      <c r="E5108" s="7"/>
      <c r="F5108" s="7"/>
    </row>
    <row r="5109" spans="5:6" ht="15" x14ac:dyDescent="0.2">
      <c r="E5109" s="7"/>
      <c r="F5109" s="7"/>
    </row>
    <row r="5110" spans="5:6" ht="15" x14ac:dyDescent="0.2">
      <c r="E5110" s="7"/>
      <c r="F5110" s="7"/>
    </row>
    <row r="5111" spans="5:6" ht="15" x14ac:dyDescent="0.2">
      <c r="E5111" s="7"/>
      <c r="F5111" s="7"/>
    </row>
    <row r="5112" spans="5:6" ht="15" x14ac:dyDescent="0.2">
      <c r="E5112" s="7"/>
      <c r="F5112" s="7"/>
    </row>
    <row r="5113" spans="5:6" ht="15" x14ac:dyDescent="0.2">
      <c r="E5113" s="7"/>
      <c r="F5113" s="7"/>
    </row>
    <row r="5114" spans="5:6" ht="15" x14ac:dyDescent="0.2">
      <c r="E5114" s="7"/>
      <c r="F5114" s="7"/>
    </row>
    <row r="5115" spans="5:6" ht="15" x14ac:dyDescent="0.2">
      <c r="E5115" s="7"/>
      <c r="F5115" s="7"/>
    </row>
    <row r="5116" spans="5:6" ht="15" x14ac:dyDescent="0.2">
      <c r="E5116" s="7"/>
      <c r="F5116" s="7"/>
    </row>
    <row r="5117" spans="5:6" ht="15" x14ac:dyDescent="0.2">
      <c r="E5117" s="7"/>
      <c r="F5117" s="7"/>
    </row>
    <row r="5118" spans="5:6" ht="15" x14ac:dyDescent="0.2">
      <c r="E5118" s="7"/>
      <c r="F5118" s="7"/>
    </row>
    <row r="5119" spans="5:6" ht="15" x14ac:dyDescent="0.2">
      <c r="E5119" s="7"/>
      <c r="F5119" s="7"/>
    </row>
    <row r="5120" spans="5:6" ht="15" x14ac:dyDescent="0.2">
      <c r="E5120" s="7"/>
      <c r="F5120" s="7"/>
    </row>
    <row r="5121" spans="5:6" ht="15" x14ac:dyDescent="0.2">
      <c r="E5121" s="7"/>
      <c r="F5121" s="7"/>
    </row>
    <row r="5122" spans="5:6" ht="15" x14ac:dyDescent="0.2">
      <c r="E5122" s="7"/>
      <c r="F5122" s="7"/>
    </row>
    <row r="5123" spans="5:6" ht="15" x14ac:dyDescent="0.2">
      <c r="E5123" s="7"/>
      <c r="F5123" s="7"/>
    </row>
    <row r="5124" spans="5:6" ht="15" x14ac:dyDescent="0.2">
      <c r="E5124" s="7"/>
      <c r="F5124" s="7"/>
    </row>
    <row r="5125" spans="5:6" ht="15" x14ac:dyDescent="0.2">
      <c r="E5125" s="7"/>
      <c r="F5125" s="7"/>
    </row>
    <row r="5126" spans="5:6" ht="15" x14ac:dyDescent="0.2">
      <c r="E5126" s="7"/>
      <c r="F5126" s="7"/>
    </row>
    <row r="5127" spans="5:6" ht="15" x14ac:dyDescent="0.2">
      <c r="E5127" s="7"/>
      <c r="F5127" s="7"/>
    </row>
    <row r="5128" spans="5:6" ht="15" x14ac:dyDescent="0.2">
      <c r="E5128" s="7"/>
      <c r="F5128" s="7"/>
    </row>
    <row r="5129" spans="5:6" ht="15" x14ac:dyDescent="0.2">
      <c r="E5129" s="7"/>
      <c r="F5129" s="7"/>
    </row>
    <row r="5130" spans="5:6" ht="15" x14ac:dyDescent="0.2">
      <c r="E5130" s="7"/>
      <c r="F5130" s="7"/>
    </row>
    <row r="5131" spans="5:6" ht="15" x14ac:dyDescent="0.2">
      <c r="E5131" s="7"/>
      <c r="F5131" s="7"/>
    </row>
    <row r="5132" spans="5:6" ht="15" x14ac:dyDescent="0.2">
      <c r="E5132" s="7"/>
      <c r="F5132" s="7"/>
    </row>
    <row r="5133" spans="5:6" ht="15" x14ac:dyDescent="0.2">
      <c r="E5133" s="7"/>
      <c r="F5133" s="7"/>
    </row>
    <row r="5134" spans="5:6" ht="15" x14ac:dyDescent="0.2">
      <c r="E5134" s="7"/>
      <c r="F5134" s="7"/>
    </row>
    <row r="5135" spans="5:6" ht="15" x14ac:dyDescent="0.2">
      <c r="E5135" s="7"/>
      <c r="F5135" s="7"/>
    </row>
    <row r="5136" spans="5:6" ht="15" x14ac:dyDescent="0.2">
      <c r="E5136" s="7"/>
      <c r="F5136" s="7"/>
    </row>
    <row r="5137" spans="5:6" ht="15" x14ac:dyDescent="0.2">
      <c r="E5137" s="7"/>
      <c r="F5137" s="7"/>
    </row>
    <row r="5138" spans="5:6" ht="15" x14ac:dyDescent="0.2">
      <c r="E5138" s="7"/>
      <c r="F5138" s="7"/>
    </row>
    <row r="5139" spans="5:6" ht="15" x14ac:dyDescent="0.2">
      <c r="E5139" s="7"/>
      <c r="F5139" s="7"/>
    </row>
    <row r="5140" spans="5:6" ht="15" x14ac:dyDescent="0.2">
      <c r="E5140" s="7"/>
      <c r="F5140" s="7"/>
    </row>
    <row r="5141" spans="5:6" ht="15" x14ac:dyDescent="0.2">
      <c r="E5141" s="7"/>
      <c r="F5141" s="7"/>
    </row>
    <row r="5142" spans="5:6" ht="15" x14ac:dyDescent="0.2">
      <c r="E5142" s="7"/>
      <c r="F5142" s="7"/>
    </row>
    <row r="5143" spans="5:6" ht="15" x14ac:dyDescent="0.2">
      <c r="E5143" s="7"/>
      <c r="F5143" s="7"/>
    </row>
    <row r="5144" spans="5:6" ht="15" x14ac:dyDescent="0.2">
      <c r="E5144" s="7"/>
      <c r="F5144" s="7"/>
    </row>
    <row r="5145" spans="5:6" ht="15" x14ac:dyDescent="0.2">
      <c r="E5145" s="7"/>
      <c r="F5145" s="7"/>
    </row>
    <row r="5146" spans="5:6" ht="15" x14ac:dyDescent="0.2">
      <c r="E5146" s="7"/>
      <c r="F5146" s="7"/>
    </row>
    <row r="5147" spans="5:6" ht="15" x14ac:dyDescent="0.2">
      <c r="E5147" s="7"/>
      <c r="F5147" s="7"/>
    </row>
    <row r="5148" spans="5:6" ht="15" x14ac:dyDescent="0.2">
      <c r="E5148" s="7"/>
      <c r="F5148" s="7"/>
    </row>
    <row r="5149" spans="5:6" ht="15" x14ac:dyDescent="0.2">
      <c r="E5149" s="7"/>
      <c r="F5149" s="7"/>
    </row>
    <row r="5150" spans="5:6" ht="15" x14ac:dyDescent="0.2">
      <c r="E5150" s="7"/>
      <c r="F5150" s="7"/>
    </row>
    <row r="5151" spans="5:6" ht="15" x14ac:dyDescent="0.2">
      <c r="E5151" s="7"/>
      <c r="F5151" s="7"/>
    </row>
    <row r="5152" spans="5:6" ht="15" x14ac:dyDescent="0.2">
      <c r="E5152" s="7"/>
      <c r="F5152" s="7"/>
    </row>
    <row r="5153" spans="5:6" ht="15" x14ac:dyDescent="0.2">
      <c r="E5153" s="7"/>
      <c r="F5153" s="7"/>
    </row>
    <row r="5154" spans="5:6" ht="15" x14ac:dyDescent="0.2">
      <c r="E5154" s="7"/>
      <c r="F5154" s="7"/>
    </row>
    <row r="5155" spans="5:6" ht="15" x14ac:dyDescent="0.2">
      <c r="E5155" s="7"/>
      <c r="F5155" s="7"/>
    </row>
    <row r="5156" spans="5:6" ht="15" x14ac:dyDescent="0.2">
      <c r="E5156" s="7"/>
      <c r="F5156" s="7"/>
    </row>
    <row r="5157" spans="5:6" ht="15" x14ac:dyDescent="0.2">
      <c r="E5157" s="7"/>
      <c r="F5157" s="7"/>
    </row>
    <row r="5158" spans="5:6" ht="15" x14ac:dyDescent="0.2">
      <c r="E5158" s="7"/>
      <c r="F5158" s="7"/>
    </row>
    <row r="5159" spans="5:6" ht="15" x14ac:dyDescent="0.2">
      <c r="E5159" s="7"/>
      <c r="F5159" s="7"/>
    </row>
    <row r="5160" spans="5:6" ht="15" x14ac:dyDescent="0.2">
      <c r="E5160" s="7"/>
      <c r="F5160" s="7"/>
    </row>
    <row r="5161" spans="5:6" ht="15" x14ac:dyDescent="0.2">
      <c r="E5161" s="7"/>
      <c r="F5161" s="7"/>
    </row>
    <row r="5162" spans="5:6" ht="15" x14ac:dyDescent="0.2">
      <c r="E5162" s="7"/>
      <c r="F5162" s="7"/>
    </row>
    <row r="5163" spans="5:6" ht="15" x14ac:dyDescent="0.2">
      <c r="E5163" s="7"/>
      <c r="F5163" s="7"/>
    </row>
    <row r="5164" spans="5:6" ht="15" x14ac:dyDescent="0.2">
      <c r="E5164" s="7"/>
      <c r="F5164" s="7"/>
    </row>
    <row r="5165" spans="5:6" ht="15" x14ac:dyDescent="0.2">
      <c r="E5165" s="7"/>
      <c r="F5165" s="7"/>
    </row>
    <row r="5166" spans="5:6" ht="15" x14ac:dyDescent="0.2">
      <c r="E5166" s="7"/>
      <c r="F5166" s="7"/>
    </row>
    <row r="5167" spans="5:6" ht="15" x14ac:dyDescent="0.2">
      <c r="E5167" s="7"/>
      <c r="F5167" s="7"/>
    </row>
    <row r="5168" spans="5:6" ht="15" x14ac:dyDescent="0.2">
      <c r="E5168" s="7"/>
      <c r="F5168" s="7"/>
    </row>
    <row r="5169" spans="5:6" ht="15" x14ac:dyDescent="0.2">
      <c r="E5169" s="7"/>
      <c r="F5169" s="7"/>
    </row>
    <row r="5170" spans="5:6" ht="15" x14ac:dyDescent="0.2">
      <c r="E5170" s="7"/>
      <c r="F5170" s="7"/>
    </row>
    <row r="5171" spans="5:6" ht="15" x14ac:dyDescent="0.2">
      <c r="E5171" s="7"/>
      <c r="F5171" s="7"/>
    </row>
    <row r="5172" spans="5:6" ht="15" x14ac:dyDescent="0.2">
      <c r="E5172" s="7"/>
      <c r="F5172" s="7"/>
    </row>
    <row r="5173" spans="5:6" ht="15" x14ac:dyDescent="0.2">
      <c r="E5173" s="7"/>
      <c r="F5173" s="7"/>
    </row>
    <row r="5174" spans="5:6" ht="15" x14ac:dyDescent="0.2">
      <c r="E5174" s="7"/>
      <c r="F5174" s="7"/>
    </row>
    <row r="5175" spans="5:6" ht="15" x14ac:dyDescent="0.2">
      <c r="E5175" s="7"/>
      <c r="F5175" s="7"/>
    </row>
    <row r="5176" spans="5:6" ht="15" x14ac:dyDescent="0.2">
      <c r="E5176" s="7"/>
      <c r="F5176" s="7"/>
    </row>
    <row r="5177" spans="5:6" ht="15" x14ac:dyDescent="0.2">
      <c r="E5177" s="7"/>
      <c r="F5177" s="7"/>
    </row>
    <row r="5178" spans="5:6" ht="15" x14ac:dyDescent="0.2">
      <c r="E5178" s="7"/>
      <c r="F5178" s="7"/>
    </row>
    <row r="5179" spans="5:6" ht="15" x14ac:dyDescent="0.2">
      <c r="E5179" s="7"/>
      <c r="F5179" s="7"/>
    </row>
    <row r="5180" spans="5:6" ht="15" x14ac:dyDescent="0.2">
      <c r="E5180" s="7"/>
      <c r="F5180" s="7"/>
    </row>
    <row r="5181" spans="5:6" ht="15" x14ac:dyDescent="0.2">
      <c r="E5181" s="7"/>
      <c r="F5181" s="7"/>
    </row>
    <row r="5182" spans="5:6" ht="15" x14ac:dyDescent="0.2">
      <c r="E5182" s="7"/>
      <c r="F5182" s="7"/>
    </row>
    <row r="5183" spans="5:6" ht="15" x14ac:dyDescent="0.2">
      <c r="E5183" s="7"/>
      <c r="F5183" s="7"/>
    </row>
    <row r="5184" spans="5:6" ht="15" x14ac:dyDescent="0.2">
      <c r="E5184" s="7"/>
      <c r="F5184" s="7"/>
    </row>
    <row r="5185" spans="5:6" ht="15" x14ac:dyDescent="0.2">
      <c r="E5185" s="7"/>
      <c r="F5185" s="7"/>
    </row>
    <row r="5186" spans="5:6" ht="15" x14ac:dyDescent="0.2">
      <c r="E5186" s="7"/>
      <c r="F5186" s="7"/>
    </row>
    <row r="5187" spans="5:6" ht="15" x14ac:dyDescent="0.2">
      <c r="E5187" s="7"/>
      <c r="F5187" s="7"/>
    </row>
    <row r="5188" spans="5:6" ht="15" x14ac:dyDescent="0.2">
      <c r="E5188" s="7"/>
      <c r="F5188" s="7"/>
    </row>
    <row r="5189" spans="5:6" ht="15" x14ac:dyDescent="0.2">
      <c r="E5189" s="7"/>
      <c r="F5189" s="7"/>
    </row>
    <row r="5190" spans="5:6" ht="15" x14ac:dyDescent="0.2">
      <c r="E5190" s="7"/>
      <c r="F5190" s="7"/>
    </row>
    <row r="5191" spans="5:6" ht="15" x14ac:dyDescent="0.2">
      <c r="E5191" s="7"/>
      <c r="F5191" s="7"/>
    </row>
    <row r="5192" spans="5:6" ht="15" x14ac:dyDescent="0.2">
      <c r="E5192" s="7"/>
      <c r="F5192" s="7"/>
    </row>
    <row r="5193" spans="5:6" ht="15" x14ac:dyDescent="0.2">
      <c r="E5193" s="7"/>
      <c r="F5193" s="7"/>
    </row>
    <row r="5194" spans="5:6" ht="15" x14ac:dyDescent="0.2">
      <c r="E5194" s="7"/>
      <c r="F5194" s="7"/>
    </row>
    <row r="5195" spans="5:6" ht="15" x14ac:dyDescent="0.2">
      <c r="E5195" s="7"/>
      <c r="F5195" s="7"/>
    </row>
    <row r="5196" spans="5:6" ht="15" x14ac:dyDescent="0.2">
      <c r="E5196" s="7"/>
      <c r="F5196" s="7"/>
    </row>
    <row r="5197" spans="5:6" ht="15" x14ac:dyDescent="0.2">
      <c r="E5197" s="7"/>
      <c r="F5197" s="7"/>
    </row>
    <row r="5198" spans="5:6" ht="15" x14ac:dyDescent="0.2">
      <c r="E5198" s="7"/>
      <c r="F5198" s="7"/>
    </row>
    <row r="5199" spans="5:6" ht="15" x14ac:dyDescent="0.2">
      <c r="E5199" s="7"/>
      <c r="F5199" s="7"/>
    </row>
    <row r="5200" spans="5:6" ht="15" x14ac:dyDescent="0.2">
      <c r="E5200" s="7"/>
      <c r="F5200" s="7"/>
    </row>
    <row r="5201" spans="5:6" ht="15" x14ac:dyDescent="0.2">
      <c r="E5201" s="7"/>
      <c r="F5201" s="7"/>
    </row>
    <row r="5202" spans="5:6" ht="15" x14ac:dyDescent="0.2">
      <c r="E5202" s="7"/>
      <c r="F5202" s="7"/>
    </row>
    <row r="5203" spans="5:6" ht="15" x14ac:dyDescent="0.2">
      <c r="E5203" s="7"/>
      <c r="F5203" s="7"/>
    </row>
    <row r="5204" spans="5:6" ht="15" x14ac:dyDescent="0.2">
      <c r="E5204" s="7"/>
      <c r="F5204" s="7"/>
    </row>
    <row r="5205" spans="5:6" ht="15" x14ac:dyDescent="0.2">
      <c r="E5205" s="7"/>
      <c r="F5205" s="7"/>
    </row>
    <row r="5206" spans="5:6" ht="15" x14ac:dyDescent="0.2">
      <c r="E5206" s="7"/>
      <c r="F5206" s="7"/>
    </row>
    <row r="5207" spans="5:6" ht="15" x14ac:dyDescent="0.2">
      <c r="E5207" s="7"/>
      <c r="F5207" s="7"/>
    </row>
    <row r="5208" spans="5:6" ht="15" x14ac:dyDescent="0.2">
      <c r="E5208" s="7"/>
      <c r="F5208" s="7"/>
    </row>
    <row r="5209" spans="5:6" ht="15" x14ac:dyDescent="0.2">
      <c r="E5209" s="7"/>
      <c r="F5209" s="7"/>
    </row>
    <row r="5210" spans="5:6" ht="15" x14ac:dyDescent="0.2">
      <c r="E5210" s="7"/>
      <c r="F5210" s="7"/>
    </row>
    <row r="5211" spans="5:6" ht="15" x14ac:dyDescent="0.2">
      <c r="E5211" s="7"/>
      <c r="F5211" s="7"/>
    </row>
    <row r="5212" spans="5:6" ht="15" x14ac:dyDescent="0.2">
      <c r="E5212" s="7"/>
      <c r="F5212" s="7"/>
    </row>
    <row r="5213" spans="5:6" ht="15" x14ac:dyDescent="0.2">
      <c r="E5213" s="7"/>
      <c r="F5213" s="7"/>
    </row>
    <row r="5214" spans="5:6" ht="15" x14ac:dyDescent="0.2">
      <c r="E5214" s="7"/>
      <c r="F5214" s="7"/>
    </row>
    <row r="5215" spans="5:6" ht="15" x14ac:dyDescent="0.2">
      <c r="E5215" s="7"/>
      <c r="F5215" s="7"/>
    </row>
    <row r="5216" spans="5:6" ht="15" x14ac:dyDescent="0.2">
      <c r="E5216" s="7"/>
      <c r="F5216" s="7"/>
    </row>
    <row r="5217" spans="5:6" ht="15" x14ac:dyDescent="0.2">
      <c r="E5217" s="7"/>
      <c r="F5217" s="7"/>
    </row>
    <row r="5218" spans="5:6" ht="15" x14ac:dyDescent="0.2">
      <c r="E5218" s="7"/>
      <c r="F5218" s="7"/>
    </row>
    <row r="5219" spans="5:6" ht="15" x14ac:dyDescent="0.2">
      <c r="E5219" s="7"/>
      <c r="F5219" s="7"/>
    </row>
    <row r="5220" spans="5:6" ht="15" x14ac:dyDescent="0.2">
      <c r="E5220" s="7"/>
      <c r="F5220" s="7"/>
    </row>
    <row r="5221" spans="5:6" ht="15" x14ac:dyDescent="0.2">
      <c r="E5221" s="7"/>
      <c r="F5221" s="7"/>
    </row>
    <row r="5222" spans="5:6" ht="15" x14ac:dyDescent="0.2">
      <c r="E5222" s="7"/>
      <c r="F5222" s="7"/>
    </row>
    <row r="5223" spans="5:6" ht="15" x14ac:dyDescent="0.2">
      <c r="E5223" s="7"/>
      <c r="F5223" s="7"/>
    </row>
    <row r="5224" spans="5:6" ht="15" x14ac:dyDescent="0.2">
      <c r="E5224" s="7"/>
      <c r="F5224" s="7"/>
    </row>
    <row r="5225" spans="5:6" ht="15" x14ac:dyDescent="0.2">
      <c r="E5225" s="7"/>
      <c r="F5225" s="7"/>
    </row>
    <row r="5226" spans="5:6" ht="15" x14ac:dyDescent="0.2">
      <c r="E5226" s="7"/>
      <c r="F5226" s="7"/>
    </row>
    <row r="5227" spans="5:6" ht="15" x14ac:dyDescent="0.2">
      <c r="E5227" s="7"/>
      <c r="F5227" s="7"/>
    </row>
    <row r="5228" spans="5:6" ht="15" x14ac:dyDescent="0.2">
      <c r="E5228" s="7"/>
      <c r="F5228" s="7"/>
    </row>
    <row r="5229" spans="5:6" ht="15" x14ac:dyDescent="0.2">
      <c r="E5229" s="7"/>
      <c r="F5229" s="7"/>
    </row>
    <row r="5230" spans="5:6" ht="15" x14ac:dyDescent="0.2">
      <c r="E5230" s="7"/>
      <c r="F5230" s="7"/>
    </row>
    <row r="5231" spans="5:6" ht="15" x14ac:dyDescent="0.2">
      <c r="E5231" s="7"/>
      <c r="F5231" s="7"/>
    </row>
    <row r="5232" spans="5:6" ht="15" x14ac:dyDescent="0.2">
      <c r="E5232" s="7"/>
      <c r="F5232" s="7"/>
    </row>
    <row r="5233" spans="5:6" ht="15" x14ac:dyDescent="0.2">
      <c r="E5233" s="7"/>
      <c r="F5233" s="7"/>
    </row>
    <row r="5234" spans="5:6" ht="15" x14ac:dyDescent="0.2">
      <c r="E5234" s="7"/>
      <c r="F5234" s="7"/>
    </row>
    <row r="5235" spans="5:6" ht="15" x14ac:dyDescent="0.2">
      <c r="E5235" s="7"/>
      <c r="F5235" s="7"/>
    </row>
    <row r="5236" spans="5:6" ht="15" x14ac:dyDescent="0.2">
      <c r="E5236" s="7"/>
      <c r="F5236" s="7"/>
    </row>
    <row r="5237" spans="5:6" ht="15" x14ac:dyDescent="0.2">
      <c r="E5237" s="7"/>
      <c r="F5237" s="7"/>
    </row>
    <row r="5238" spans="5:6" ht="15" x14ac:dyDescent="0.2">
      <c r="E5238" s="7"/>
      <c r="F5238" s="7"/>
    </row>
    <row r="5239" spans="5:6" ht="15" x14ac:dyDescent="0.2">
      <c r="E5239" s="7"/>
      <c r="F5239" s="7"/>
    </row>
    <row r="5240" spans="5:6" ht="15" x14ac:dyDescent="0.2">
      <c r="E5240" s="7"/>
      <c r="F5240" s="7"/>
    </row>
    <row r="5241" spans="5:6" ht="15" x14ac:dyDescent="0.2">
      <c r="E5241" s="7"/>
      <c r="F5241" s="7"/>
    </row>
    <row r="5242" spans="5:6" ht="15" x14ac:dyDescent="0.2">
      <c r="E5242" s="7"/>
      <c r="F5242" s="7"/>
    </row>
    <row r="5243" spans="5:6" ht="15" x14ac:dyDescent="0.2">
      <c r="E5243" s="7"/>
      <c r="F5243" s="7"/>
    </row>
    <row r="5244" spans="5:6" ht="15" x14ac:dyDescent="0.2">
      <c r="E5244" s="7"/>
      <c r="F5244" s="7"/>
    </row>
    <row r="5245" spans="5:6" ht="15" x14ac:dyDescent="0.2">
      <c r="E5245" s="7"/>
      <c r="F5245" s="7"/>
    </row>
    <row r="5246" spans="5:6" ht="15" x14ac:dyDescent="0.2">
      <c r="E5246" s="7"/>
      <c r="F5246" s="7"/>
    </row>
    <row r="5247" spans="5:6" ht="15" x14ac:dyDescent="0.2">
      <c r="E5247" s="7"/>
      <c r="F5247" s="7"/>
    </row>
    <row r="5248" spans="5:6" ht="15" x14ac:dyDescent="0.2">
      <c r="E5248" s="7"/>
      <c r="F5248" s="7"/>
    </row>
    <row r="5249" spans="5:6" ht="15" x14ac:dyDescent="0.2">
      <c r="E5249" s="7"/>
      <c r="F5249" s="7"/>
    </row>
    <row r="5250" spans="5:6" ht="15" x14ac:dyDescent="0.2">
      <c r="E5250" s="7"/>
      <c r="F5250" s="7"/>
    </row>
    <row r="5251" spans="5:6" ht="15" x14ac:dyDescent="0.2">
      <c r="E5251" s="7"/>
      <c r="F5251" s="7"/>
    </row>
    <row r="5252" spans="5:6" ht="15" x14ac:dyDescent="0.2">
      <c r="E5252" s="7"/>
      <c r="F5252" s="7"/>
    </row>
    <row r="5253" spans="5:6" ht="15" x14ac:dyDescent="0.2">
      <c r="E5253" s="7"/>
      <c r="F5253" s="7"/>
    </row>
    <row r="5254" spans="5:6" ht="15" x14ac:dyDescent="0.2">
      <c r="E5254" s="7"/>
      <c r="F5254" s="7"/>
    </row>
    <row r="5255" spans="5:6" ht="15" x14ac:dyDescent="0.2">
      <c r="E5255" s="7"/>
      <c r="F5255" s="7"/>
    </row>
    <row r="5256" spans="5:6" ht="15" x14ac:dyDescent="0.2">
      <c r="E5256" s="7"/>
      <c r="F5256" s="7"/>
    </row>
    <row r="5257" spans="5:6" ht="15" x14ac:dyDescent="0.2">
      <c r="E5257" s="7"/>
      <c r="F5257" s="7"/>
    </row>
    <row r="5258" spans="5:6" ht="15" x14ac:dyDescent="0.2">
      <c r="E5258" s="7"/>
      <c r="F5258" s="7"/>
    </row>
    <row r="5259" spans="5:6" ht="15" x14ac:dyDescent="0.2">
      <c r="E5259" s="7"/>
      <c r="F5259" s="7"/>
    </row>
    <row r="5260" spans="5:6" ht="15" x14ac:dyDescent="0.2">
      <c r="E5260" s="7"/>
      <c r="F5260" s="7"/>
    </row>
    <row r="5261" spans="5:6" ht="15" x14ac:dyDescent="0.2">
      <c r="E5261" s="7"/>
      <c r="F5261" s="7"/>
    </row>
    <row r="5262" spans="5:6" ht="15" x14ac:dyDescent="0.2">
      <c r="E5262" s="7"/>
      <c r="F5262" s="7"/>
    </row>
    <row r="5263" spans="5:6" ht="15" x14ac:dyDescent="0.2">
      <c r="E5263" s="7"/>
      <c r="F5263" s="7"/>
    </row>
    <row r="5264" spans="5:6" ht="15" x14ac:dyDescent="0.2">
      <c r="E5264" s="7"/>
      <c r="F5264" s="7"/>
    </row>
    <row r="5265" spans="5:6" ht="15" x14ac:dyDescent="0.2">
      <c r="E5265" s="7"/>
      <c r="F5265" s="7"/>
    </row>
    <row r="5266" spans="5:6" ht="15" x14ac:dyDescent="0.2">
      <c r="E5266" s="7"/>
      <c r="F5266" s="7"/>
    </row>
    <row r="5267" spans="5:6" ht="15" x14ac:dyDescent="0.2">
      <c r="E5267" s="7"/>
      <c r="F5267" s="7"/>
    </row>
    <row r="5268" spans="5:6" ht="15" x14ac:dyDescent="0.2">
      <c r="E5268" s="7"/>
      <c r="F5268" s="7"/>
    </row>
    <row r="5269" spans="5:6" ht="15" x14ac:dyDescent="0.2">
      <c r="E5269" s="7"/>
      <c r="F5269" s="7"/>
    </row>
    <row r="5270" spans="5:6" ht="15" x14ac:dyDescent="0.2">
      <c r="E5270" s="7"/>
      <c r="F5270" s="7"/>
    </row>
    <row r="5271" spans="5:6" ht="15" x14ac:dyDescent="0.2">
      <c r="E5271" s="7"/>
      <c r="F5271" s="7"/>
    </row>
    <row r="5272" spans="5:6" ht="15" x14ac:dyDescent="0.2">
      <c r="E5272" s="7"/>
      <c r="F5272" s="7"/>
    </row>
    <row r="5273" spans="5:6" ht="15" x14ac:dyDescent="0.2">
      <c r="E5273" s="7"/>
      <c r="F5273" s="7"/>
    </row>
    <row r="5274" spans="5:6" ht="15" x14ac:dyDescent="0.2">
      <c r="E5274" s="7"/>
      <c r="F5274" s="7"/>
    </row>
    <row r="5275" spans="5:6" ht="15" x14ac:dyDescent="0.2">
      <c r="E5275" s="7"/>
      <c r="F5275" s="7"/>
    </row>
    <row r="5276" spans="5:6" ht="15" x14ac:dyDescent="0.2">
      <c r="E5276" s="7"/>
      <c r="F5276" s="7"/>
    </row>
    <row r="5277" spans="5:6" ht="15" x14ac:dyDescent="0.2">
      <c r="E5277" s="7"/>
      <c r="F5277" s="7"/>
    </row>
    <row r="5278" spans="5:6" ht="15" x14ac:dyDescent="0.2">
      <c r="E5278" s="7"/>
      <c r="F5278" s="7"/>
    </row>
    <row r="5279" spans="5:6" ht="15" x14ac:dyDescent="0.2">
      <c r="E5279" s="7"/>
      <c r="F5279" s="7"/>
    </row>
    <row r="5280" spans="5:6" ht="15" x14ac:dyDescent="0.2">
      <c r="E5280" s="7"/>
      <c r="F5280" s="7"/>
    </row>
    <row r="5281" spans="5:6" ht="15" x14ac:dyDescent="0.2">
      <c r="E5281" s="7"/>
      <c r="F5281" s="7"/>
    </row>
    <row r="5282" spans="5:6" ht="15" x14ac:dyDescent="0.2">
      <c r="E5282" s="7"/>
      <c r="F5282" s="7"/>
    </row>
    <row r="5283" spans="5:6" ht="15" x14ac:dyDescent="0.2">
      <c r="E5283" s="7"/>
      <c r="F5283" s="7"/>
    </row>
    <row r="5284" spans="5:6" ht="15" x14ac:dyDescent="0.2">
      <c r="E5284" s="7"/>
      <c r="F5284" s="7"/>
    </row>
    <row r="5285" spans="5:6" ht="15" x14ac:dyDescent="0.2">
      <c r="E5285" s="7"/>
      <c r="F5285" s="7"/>
    </row>
    <row r="5286" spans="5:6" ht="15" x14ac:dyDescent="0.2">
      <c r="E5286" s="7"/>
      <c r="F5286" s="7"/>
    </row>
    <row r="5287" spans="5:6" ht="15" x14ac:dyDescent="0.2">
      <c r="E5287" s="7"/>
      <c r="F5287" s="7"/>
    </row>
    <row r="5288" spans="5:6" ht="15" x14ac:dyDescent="0.2">
      <c r="E5288" s="7"/>
      <c r="F5288" s="7"/>
    </row>
    <row r="5289" spans="5:6" ht="15" x14ac:dyDescent="0.2">
      <c r="E5289" s="7"/>
      <c r="F5289" s="7"/>
    </row>
    <row r="5290" spans="5:6" ht="15" x14ac:dyDescent="0.2">
      <c r="E5290" s="7"/>
      <c r="F5290" s="7"/>
    </row>
    <row r="5291" spans="5:6" ht="15" x14ac:dyDescent="0.2">
      <c r="E5291" s="7"/>
      <c r="F5291" s="7"/>
    </row>
    <row r="5292" spans="5:6" ht="15" x14ac:dyDescent="0.2">
      <c r="E5292" s="7"/>
      <c r="F5292" s="7"/>
    </row>
    <row r="5293" spans="5:6" ht="15" x14ac:dyDescent="0.2">
      <c r="E5293" s="7"/>
      <c r="F5293" s="7"/>
    </row>
    <row r="5294" spans="5:6" ht="15" x14ac:dyDescent="0.2">
      <c r="E5294" s="7"/>
      <c r="F5294" s="7"/>
    </row>
    <row r="5295" spans="5:6" ht="15" x14ac:dyDescent="0.2">
      <c r="E5295" s="7"/>
      <c r="F5295" s="7"/>
    </row>
    <row r="5296" spans="5:6" ht="15" x14ac:dyDescent="0.2">
      <c r="E5296" s="7"/>
      <c r="F5296" s="7"/>
    </row>
    <row r="5297" spans="5:6" ht="15" x14ac:dyDescent="0.2">
      <c r="E5297" s="7"/>
      <c r="F5297" s="7"/>
    </row>
    <row r="5298" spans="5:6" ht="15" x14ac:dyDescent="0.2">
      <c r="E5298" s="7"/>
      <c r="F5298" s="7"/>
    </row>
    <row r="5299" spans="5:6" ht="15" x14ac:dyDescent="0.2">
      <c r="E5299" s="7"/>
      <c r="F5299" s="7"/>
    </row>
    <row r="5300" spans="5:6" ht="15" x14ac:dyDescent="0.2">
      <c r="E5300" s="7"/>
      <c r="F5300" s="7"/>
    </row>
    <row r="5301" spans="5:6" ht="15" x14ac:dyDescent="0.2">
      <c r="E5301" s="7"/>
      <c r="F5301" s="7"/>
    </row>
    <row r="5302" spans="5:6" ht="15" x14ac:dyDescent="0.2">
      <c r="E5302" s="7"/>
      <c r="F5302" s="7"/>
    </row>
    <row r="5303" spans="5:6" ht="15" x14ac:dyDescent="0.2">
      <c r="E5303" s="7"/>
      <c r="F5303" s="7"/>
    </row>
    <row r="5304" spans="5:6" ht="15" x14ac:dyDescent="0.2">
      <c r="E5304" s="7"/>
      <c r="F5304" s="7"/>
    </row>
    <row r="5305" spans="5:6" ht="15" x14ac:dyDescent="0.2">
      <c r="E5305" s="7"/>
      <c r="F5305" s="7"/>
    </row>
    <row r="5306" spans="5:6" ht="15" x14ac:dyDescent="0.2">
      <c r="E5306" s="7"/>
      <c r="F5306" s="7"/>
    </row>
    <row r="5307" spans="5:6" ht="15" x14ac:dyDescent="0.2">
      <c r="E5307" s="7"/>
      <c r="F5307" s="7"/>
    </row>
    <row r="5308" spans="5:6" ht="15" x14ac:dyDescent="0.2">
      <c r="E5308" s="7"/>
      <c r="F5308" s="7"/>
    </row>
    <row r="5309" spans="5:6" ht="15" x14ac:dyDescent="0.2">
      <c r="E5309" s="7"/>
      <c r="F5309" s="7"/>
    </row>
    <row r="5310" spans="5:6" ht="15" x14ac:dyDescent="0.2">
      <c r="E5310" s="7"/>
      <c r="F5310" s="7"/>
    </row>
    <row r="5311" spans="5:6" ht="15" x14ac:dyDescent="0.2">
      <c r="E5311" s="7"/>
      <c r="F5311" s="7"/>
    </row>
    <row r="5312" spans="5:6" ht="15" x14ac:dyDescent="0.2">
      <c r="E5312" s="7"/>
      <c r="F5312" s="7"/>
    </row>
    <row r="5313" spans="5:6" ht="15" x14ac:dyDescent="0.2">
      <c r="E5313" s="7"/>
      <c r="F5313" s="7"/>
    </row>
    <row r="5314" spans="5:6" ht="15" x14ac:dyDescent="0.2">
      <c r="E5314" s="7"/>
      <c r="F5314" s="7"/>
    </row>
    <row r="5315" spans="5:6" ht="15" x14ac:dyDescent="0.2">
      <c r="E5315" s="7"/>
      <c r="F5315" s="7"/>
    </row>
    <row r="5316" spans="5:6" ht="15" x14ac:dyDescent="0.2">
      <c r="E5316" s="7"/>
      <c r="F5316" s="7"/>
    </row>
    <row r="5317" spans="5:6" ht="15" x14ac:dyDescent="0.2">
      <c r="E5317" s="7"/>
      <c r="F5317" s="7"/>
    </row>
    <row r="5318" spans="5:6" ht="15" x14ac:dyDescent="0.2">
      <c r="E5318" s="7"/>
      <c r="F5318" s="7"/>
    </row>
    <row r="5319" spans="5:6" ht="15" x14ac:dyDescent="0.2">
      <c r="E5319" s="7"/>
      <c r="F5319" s="7"/>
    </row>
    <row r="5320" spans="5:6" ht="15" x14ac:dyDescent="0.2">
      <c r="E5320" s="7"/>
      <c r="F5320" s="7"/>
    </row>
    <row r="5321" spans="5:6" ht="15" x14ac:dyDescent="0.2">
      <c r="E5321" s="7"/>
      <c r="F5321" s="7"/>
    </row>
    <row r="5322" spans="5:6" ht="15" x14ac:dyDescent="0.2">
      <c r="E5322" s="7"/>
      <c r="F5322" s="7"/>
    </row>
    <row r="5323" spans="5:6" ht="15" x14ac:dyDescent="0.2">
      <c r="E5323" s="7"/>
      <c r="F5323" s="7"/>
    </row>
    <row r="5324" spans="5:6" ht="15" x14ac:dyDescent="0.2">
      <c r="E5324" s="7"/>
      <c r="F5324" s="7"/>
    </row>
    <row r="5325" spans="5:6" ht="15" x14ac:dyDescent="0.2">
      <c r="E5325" s="7"/>
      <c r="F5325" s="7"/>
    </row>
    <row r="5326" spans="5:6" ht="15" x14ac:dyDescent="0.2">
      <c r="E5326" s="7"/>
      <c r="F5326" s="7"/>
    </row>
    <row r="5327" spans="5:6" ht="15" x14ac:dyDescent="0.2">
      <c r="E5327" s="7"/>
      <c r="F5327" s="7"/>
    </row>
    <row r="5328" spans="5:6" ht="15" x14ac:dyDescent="0.2">
      <c r="E5328" s="7"/>
      <c r="F5328" s="7"/>
    </row>
    <row r="5329" spans="5:6" ht="15" x14ac:dyDescent="0.2">
      <c r="E5329" s="7"/>
      <c r="F5329" s="7"/>
    </row>
    <row r="5330" spans="5:6" ht="15" x14ac:dyDescent="0.2">
      <c r="E5330" s="7"/>
      <c r="F5330" s="7"/>
    </row>
    <row r="5331" spans="5:6" ht="15" x14ac:dyDescent="0.2">
      <c r="E5331" s="7"/>
      <c r="F5331" s="7"/>
    </row>
    <row r="5332" spans="5:6" ht="15" x14ac:dyDescent="0.2">
      <c r="E5332" s="7"/>
      <c r="F5332" s="7"/>
    </row>
    <row r="5333" spans="5:6" ht="15" x14ac:dyDescent="0.2">
      <c r="E5333" s="7"/>
      <c r="F5333" s="7"/>
    </row>
    <row r="5334" spans="5:6" ht="15" x14ac:dyDescent="0.2">
      <c r="E5334" s="7"/>
      <c r="F5334" s="7"/>
    </row>
    <row r="5335" spans="5:6" ht="15" x14ac:dyDescent="0.2">
      <c r="E5335" s="7"/>
      <c r="F5335" s="7"/>
    </row>
    <row r="5336" spans="5:6" ht="15" x14ac:dyDescent="0.2">
      <c r="E5336" s="7"/>
      <c r="F5336" s="7"/>
    </row>
    <row r="5337" spans="5:6" ht="15" x14ac:dyDescent="0.2">
      <c r="E5337" s="7"/>
      <c r="F5337" s="7"/>
    </row>
    <row r="5338" spans="5:6" ht="15" x14ac:dyDescent="0.2">
      <c r="E5338" s="7"/>
      <c r="F5338" s="7"/>
    </row>
    <row r="5339" spans="5:6" ht="15" x14ac:dyDescent="0.2">
      <c r="E5339" s="7"/>
      <c r="F5339" s="7"/>
    </row>
    <row r="5340" spans="5:6" ht="15" x14ac:dyDescent="0.2">
      <c r="E5340" s="7"/>
      <c r="F5340" s="7"/>
    </row>
    <row r="5341" spans="5:6" ht="15" x14ac:dyDescent="0.2">
      <c r="E5341" s="7"/>
      <c r="F5341" s="7"/>
    </row>
    <row r="5342" spans="5:6" ht="15" x14ac:dyDescent="0.2">
      <c r="E5342" s="7"/>
      <c r="F5342" s="7"/>
    </row>
    <row r="5343" spans="5:6" ht="15" x14ac:dyDescent="0.2">
      <c r="E5343" s="7"/>
      <c r="F5343" s="7"/>
    </row>
    <row r="5344" spans="5:6" ht="15" x14ac:dyDescent="0.2">
      <c r="E5344" s="7"/>
      <c r="F5344" s="7"/>
    </row>
    <row r="5345" spans="5:6" ht="15" x14ac:dyDescent="0.2">
      <c r="E5345" s="7"/>
      <c r="F5345" s="7"/>
    </row>
    <row r="5346" spans="5:6" ht="15" x14ac:dyDescent="0.2">
      <c r="E5346" s="7"/>
      <c r="F5346" s="7"/>
    </row>
    <row r="5347" spans="5:6" ht="15" x14ac:dyDescent="0.2">
      <c r="E5347" s="7"/>
      <c r="F5347" s="7"/>
    </row>
    <row r="5348" spans="5:6" ht="15" x14ac:dyDescent="0.2">
      <c r="E5348" s="7"/>
      <c r="F5348" s="7"/>
    </row>
    <row r="5349" spans="5:6" ht="15" x14ac:dyDescent="0.2">
      <c r="E5349" s="7"/>
      <c r="F5349" s="7"/>
    </row>
    <row r="5350" spans="5:6" ht="15" x14ac:dyDescent="0.2">
      <c r="E5350" s="7"/>
      <c r="F5350" s="7"/>
    </row>
    <row r="5351" spans="5:6" ht="15" x14ac:dyDescent="0.2">
      <c r="E5351" s="7"/>
      <c r="F5351" s="7"/>
    </row>
    <row r="5352" spans="5:6" ht="15" x14ac:dyDescent="0.2">
      <c r="E5352" s="7"/>
      <c r="F5352" s="7"/>
    </row>
    <row r="5353" spans="5:6" ht="15" x14ac:dyDescent="0.2">
      <c r="E5353" s="7"/>
      <c r="F5353" s="7"/>
    </row>
    <row r="5354" spans="5:6" ht="15" x14ac:dyDescent="0.2">
      <c r="E5354" s="7"/>
      <c r="F5354" s="7"/>
    </row>
    <row r="5355" spans="5:6" ht="15" x14ac:dyDescent="0.2">
      <c r="E5355" s="7"/>
      <c r="F5355" s="7"/>
    </row>
    <row r="5356" spans="5:6" ht="15" x14ac:dyDescent="0.2">
      <c r="E5356" s="7"/>
      <c r="F5356" s="7"/>
    </row>
    <row r="5357" spans="5:6" ht="15" x14ac:dyDescent="0.2">
      <c r="E5357" s="7"/>
      <c r="F5357" s="7"/>
    </row>
    <row r="5358" spans="5:6" ht="15" x14ac:dyDescent="0.2">
      <c r="E5358" s="7"/>
      <c r="F5358" s="7"/>
    </row>
    <row r="5359" spans="5:6" ht="15" x14ac:dyDescent="0.2">
      <c r="E5359" s="7"/>
      <c r="F5359" s="7"/>
    </row>
    <row r="5360" spans="5:6" ht="15" x14ac:dyDescent="0.2">
      <c r="E5360" s="7"/>
      <c r="F5360" s="7"/>
    </row>
    <row r="5361" spans="5:6" ht="15" x14ac:dyDescent="0.2">
      <c r="E5361" s="7"/>
      <c r="F5361" s="7"/>
    </row>
    <row r="5362" spans="5:6" ht="15" x14ac:dyDescent="0.2">
      <c r="E5362" s="7"/>
      <c r="F5362" s="7"/>
    </row>
    <row r="5363" spans="5:6" ht="15" x14ac:dyDescent="0.2">
      <c r="E5363" s="7"/>
      <c r="F5363" s="7"/>
    </row>
    <row r="5364" spans="5:6" ht="15" x14ac:dyDescent="0.2">
      <c r="E5364" s="7"/>
      <c r="F5364" s="7"/>
    </row>
    <row r="5365" spans="5:6" ht="15" x14ac:dyDescent="0.2">
      <c r="E5365" s="7"/>
      <c r="F5365" s="7"/>
    </row>
    <row r="5366" spans="5:6" ht="15" x14ac:dyDescent="0.2">
      <c r="E5366" s="7"/>
      <c r="F5366" s="7"/>
    </row>
    <row r="5367" spans="5:6" ht="15" x14ac:dyDescent="0.2">
      <c r="E5367" s="7"/>
      <c r="F5367" s="7"/>
    </row>
    <row r="5368" spans="5:6" ht="15" x14ac:dyDescent="0.2">
      <c r="E5368" s="7"/>
      <c r="F5368" s="7"/>
    </row>
    <row r="5369" spans="5:6" ht="15" x14ac:dyDescent="0.2">
      <c r="E5369" s="7"/>
      <c r="F5369" s="7"/>
    </row>
    <row r="5370" spans="5:6" ht="15" x14ac:dyDescent="0.2">
      <c r="E5370" s="7"/>
      <c r="F5370" s="7"/>
    </row>
    <row r="5371" spans="5:6" ht="15" x14ac:dyDescent="0.2">
      <c r="E5371" s="7"/>
      <c r="F5371" s="7"/>
    </row>
    <row r="5372" spans="5:6" ht="15" x14ac:dyDescent="0.2">
      <c r="E5372" s="7"/>
      <c r="F5372" s="7"/>
    </row>
    <row r="5373" spans="5:6" ht="15" x14ac:dyDescent="0.2">
      <c r="E5373" s="7"/>
      <c r="F5373" s="7"/>
    </row>
    <row r="5374" spans="5:6" ht="15" x14ac:dyDescent="0.2">
      <c r="E5374" s="7"/>
      <c r="F5374" s="7"/>
    </row>
    <row r="5375" spans="5:6" ht="15" x14ac:dyDescent="0.2">
      <c r="E5375" s="7"/>
      <c r="F5375" s="7"/>
    </row>
    <row r="5376" spans="5:6" ht="15" x14ac:dyDescent="0.2">
      <c r="E5376" s="7"/>
      <c r="F5376" s="7"/>
    </row>
    <row r="5377" spans="5:6" ht="15" x14ac:dyDescent="0.2">
      <c r="E5377" s="7"/>
      <c r="F5377" s="7"/>
    </row>
    <row r="5378" spans="5:6" ht="15" x14ac:dyDescent="0.2">
      <c r="E5378" s="7"/>
      <c r="F5378" s="7"/>
    </row>
    <row r="5379" spans="5:6" ht="15" x14ac:dyDescent="0.2">
      <c r="E5379" s="7"/>
      <c r="F5379" s="7"/>
    </row>
    <row r="5380" spans="5:6" ht="15" x14ac:dyDescent="0.2">
      <c r="E5380" s="7"/>
      <c r="F5380" s="7"/>
    </row>
    <row r="5381" spans="5:6" ht="15" x14ac:dyDescent="0.2">
      <c r="E5381" s="7"/>
      <c r="F5381" s="7"/>
    </row>
    <row r="5382" spans="5:6" ht="15" x14ac:dyDescent="0.2">
      <c r="E5382" s="7"/>
      <c r="F5382" s="7"/>
    </row>
    <row r="5383" spans="5:6" ht="15" x14ac:dyDescent="0.2">
      <c r="E5383" s="7"/>
      <c r="F5383" s="7"/>
    </row>
    <row r="5384" spans="5:6" ht="15" x14ac:dyDescent="0.2">
      <c r="E5384" s="7"/>
      <c r="F5384" s="7"/>
    </row>
    <row r="5385" spans="5:6" ht="15" x14ac:dyDescent="0.2">
      <c r="E5385" s="7"/>
      <c r="F5385" s="7"/>
    </row>
    <row r="5386" spans="5:6" ht="15" x14ac:dyDescent="0.2">
      <c r="E5386" s="7"/>
      <c r="F5386" s="7"/>
    </row>
    <row r="5387" spans="5:6" ht="15" x14ac:dyDescent="0.2">
      <c r="E5387" s="7"/>
      <c r="F5387" s="7"/>
    </row>
    <row r="5388" spans="5:6" ht="15" x14ac:dyDescent="0.2">
      <c r="E5388" s="7"/>
      <c r="F5388" s="7"/>
    </row>
    <row r="5389" spans="5:6" ht="15" x14ac:dyDescent="0.2">
      <c r="E5389" s="7"/>
      <c r="F5389" s="7"/>
    </row>
    <row r="5390" spans="5:6" ht="15" x14ac:dyDescent="0.2">
      <c r="E5390" s="7"/>
      <c r="F5390" s="7"/>
    </row>
    <row r="5391" spans="5:6" ht="15" x14ac:dyDescent="0.2">
      <c r="E5391" s="7"/>
      <c r="F5391" s="7"/>
    </row>
    <row r="5392" spans="5:6" ht="15" x14ac:dyDescent="0.2">
      <c r="E5392" s="7"/>
      <c r="F5392" s="7"/>
    </row>
    <row r="5393" spans="5:6" ht="15" x14ac:dyDescent="0.2">
      <c r="E5393" s="7"/>
      <c r="F5393" s="7"/>
    </row>
    <row r="5394" spans="5:6" ht="15" x14ac:dyDescent="0.2">
      <c r="E5394" s="7"/>
      <c r="F5394" s="7"/>
    </row>
    <row r="5395" spans="5:6" ht="15" x14ac:dyDescent="0.2">
      <c r="E5395" s="7"/>
      <c r="F5395" s="7"/>
    </row>
    <row r="5396" spans="5:6" ht="15" x14ac:dyDescent="0.2">
      <c r="E5396" s="7"/>
      <c r="F5396" s="7"/>
    </row>
    <row r="5397" spans="5:6" ht="15" x14ac:dyDescent="0.2">
      <c r="E5397" s="7"/>
      <c r="F5397" s="7"/>
    </row>
    <row r="5398" spans="5:6" ht="15" x14ac:dyDescent="0.2">
      <c r="E5398" s="7"/>
      <c r="F5398" s="7"/>
    </row>
    <row r="5399" spans="5:6" ht="15" x14ac:dyDescent="0.2">
      <c r="E5399" s="7"/>
      <c r="F5399" s="7"/>
    </row>
    <row r="5400" spans="5:6" ht="15" x14ac:dyDescent="0.2">
      <c r="E5400" s="7"/>
      <c r="F5400" s="7"/>
    </row>
    <row r="5401" spans="5:6" ht="15" x14ac:dyDescent="0.2">
      <c r="E5401" s="7"/>
      <c r="F5401" s="7"/>
    </row>
    <row r="5402" spans="5:6" ht="15" x14ac:dyDescent="0.2">
      <c r="E5402" s="7"/>
      <c r="F5402" s="7"/>
    </row>
    <row r="5403" spans="5:6" ht="15" x14ac:dyDescent="0.2">
      <c r="E5403" s="7"/>
      <c r="F5403" s="7"/>
    </row>
    <row r="5404" spans="5:6" ht="15" x14ac:dyDescent="0.2">
      <c r="E5404" s="7"/>
      <c r="F5404" s="7"/>
    </row>
    <row r="5405" spans="5:6" ht="15" x14ac:dyDescent="0.2">
      <c r="E5405" s="7"/>
      <c r="F5405" s="7"/>
    </row>
    <row r="5406" spans="5:6" ht="15" x14ac:dyDescent="0.2">
      <c r="E5406" s="7"/>
      <c r="F5406" s="7"/>
    </row>
    <row r="5407" spans="5:6" ht="15" x14ac:dyDescent="0.2">
      <c r="E5407" s="7"/>
      <c r="F5407" s="7"/>
    </row>
    <row r="5408" spans="5:6" ht="15" x14ac:dyDescent="0.2">
      <c r="E5408" s="7"/>
      <c r="F5408" s="7"/>
    </row>
    <row r="5409" spans="5:6" ht="15" x14ac:dyDescent="0.2">
      <c r="E5409" s="7"/>
      <c r="F5409" s="7"/>
    </row>
    <row r="5410" spans="5:6" ht="15" x14ac:dyDescent="0.2">
      <c r="E5410" s="7"/>
      <c r="F5410" s="7"/>
    </row>
    <row r="5411" spans="5:6" ht="15" x14ac:dyDescent="0.2">
      <c r="E5411" s="7"/>
      <c r="F5411" s="7"/>
    </row>
    <row r="5412" spans="5:6" ht="15" x14ac:dyDescent="0.2">
      <c r="E5412" s="7"/>
      <c r="F5412" s="7"/>
    </row>
    <row r="5413" spans="5:6" ht="15" x14ac:dyDescent="0.2">
      <c r="E5413" s="7"/>
      <c r="F5413" s="7"/>
    </row>
    <row r="5414" spans="5:6" ht="15" x14ac:dyDescent="0.2">
      <c r="E5414" s="7"/>
      <c r="F5414" s="7"/>
    </row>
    <row r="5415" spans="5:6" ht="15" x14ac:dyDescent="0.2">
      <c r="E5415" s="7"/>
      <c r="F5415" s="7"/>
    </row>
    <row r="5416" spans="5:6" ht="15" x14ac:dyDescent="0.2">
      <c r="E5416" s="7"/>
      <c r="F5416" s="7"/>
    </row>
    <row r="5417" spans="5:6" ht="15" x14ac:dyDescent="0.2">
      <c r="E5417" s="7"/>
      <c r="F5417" s="7"/>
    </row>
    <row r="5418" spans="5:6" ht="15" x14ac:dyDescent="0.2">
      <c r="E5418" s="7"/>
      <c r="F5418" s="7"/>
    </row>
    <row r="5419" spans="5:6" ht="15" x14ac:dyDescent="0.2">
      <c r="E5419" s="7"/>
      <c r="F5419" s="7"/>
    </row>
    <row r="5420" spans="5:6" ht="15" x14ac:dyDescent="0.2">
      <c r="E5420" s="7"/>
      <c r="F5420" s="7"/>
    </row>
    <row r="5421" spans="5:6" ht="15" x14ac:dyDescent="0.2">
      <c r="E5421" s="7"/>
      <c r="F5421" s="7"/>
    </row>
    <row r="5422" spans="5:6" ht="15" x14ac:dyDescent="0.2">
      <c r="E5422" s="7"/>
      <c r="F5422" s="7"/>
    </row>
    <row r="5423" spans="5:6" ht="15" x14ac:dyDescent="0.2">
      <c r="E5423" s="7"/>
      <c r="F5423" s="7"/>
    </row>
    <row r="5424" spans="5:6" ht="15" x14ac:dyDescent="0.2">
      <c r="E5424" s="7"/>
      <c r="F5424" s="7"/>
    </row>
    <row r="5425" spans="5:6" ht="15" x14ac:dyDescent="0.2">
      <c r="E5425" s="7"/>
      <c r="F5425" s="7"/>
    </row>
    <row r="5426" spans="5:6" ht="15" x14ac:dyDescent="0.2">
      <c r="E5426" s="7"/>
      <c r="F5426" s="7"/>
    </row>
    <row r="5427" spans="5:6" ht="15" x14ac:dyDescent="0.2">
      <c r="E5427" s="7"/>
      <c r="F5427" s="7"/>
    </row>
    <row r="5428" spans="5:6" ht="15" x14ac:dyDescent="0.2">
      <c r="E5428" s="7"/>
      <c r="F5428" s="7"/>
    </row>
    <row r="5429" spans="5:6" ht="15" x14ac:dyDescent="0.2">
      <c r="E5429" s="7"/>
      <c r="F5429" s="7"/>
    </row>
    <row r="5430" spans="5:6" ht="15" x14ac:dyDescent="0.2">
      <c r="E5430" s="7"/>
      <c r="F5430" s="7"/>
    </row>
    <row r="5431" spans="5:6" ht="15" x14ac:dyDescent="0.2">
      <c r="E5431" s="7"/>
      <c r="F5431" s="7"/>
    </row>
    <row r="5432" spans="5:6" ht="15" x14ac:dyDescent="0.2">
      <c r="E5432" s="7"/>
      <c r="F5432" s="7"/>
    </row>
    <row r="5433" spans="5:6" ht="15" x14ac:dyDescent="0.2">
      <c r="E5433" s="7"/>
      <c r="F5433" s="7"/>
    </row>
    <row r="5434" spans="5:6" ht="15" x14ac:dyDescent="0.2">
      <c r="E5434" s="7"/>
      <c r="F5434" s="7"/>
    </row>
    <row r="5435" spans="5:6" ht="15" x14ac:dyDescent="0.2">
      <c r="E5435" s="7"/>
      <c r="F5435" s="7"/>
    </row>
    <row r="5436" spans="5:6" ht="15" x14ac:dyDescent="0.2">
      <c r="E5436" s="7"/>
      <c r="F5436" s="7"/>
    </row>
    <row r="5437" spans="5:6" ht="15" x14ac:dyDescent="0.2">
      <c r="E5437" s="7"/>
      <c r="F5437" s="7"/>
    </row>
    <row r="5438" spans="5:6" ht="15" x14ac:dyDescent="0.2">
      <c r="E5438" s="7"/>
      <c r="F5438" s="7"/>
    </row>
    <row r="5439" spans="5:6" ht="15" x14ac:dyDescent="0.2">
      <c r="E5439" s="7"/>
      <c r="F5439" s="7"/>
    </row>
    <row r="5440" spans="5:6" ht="15" x14ac:dyDescent="0.2">
      <c r="E5440" s="7"/>
      <c r="F5440" s="7"/>
    </row>
    <row r="5441" spans="5:6" ht="15" x14ac:dyDescent="0.2">
      <c r="E5441" s="7"/>
      <c r="F5441" s="7"/>
    </row>
    <row r="5442" spans="5:6" ht="15" x14ac:dyDescent="0.2">
      <c r="E5442" s="7"/>
      <c r="F5442" s="7"/>
    </row>
    <row r="5443" spans="5:6" ht="15" x14ac:dyDescent="0.2">
      <c r="E5443" s="7"/>
      <c r="F5443" s="7"/>
    </row>
    <row r="5444" spans="5:6" ht="15" x14ac:dyDescent="0.2">
      <c r="E5444" s="7"/>
      <c r="F5444" s="7"/>
    </row>
    <row r="5445" spans="5:6" ht="15" x14ac:dyDescent="0.2">
      <c r="E5445" s="7"/>
      <c r="F5445" s="7"/>
    </row>
    <row r="5446" spans="5:6" ht="15" x14ac:dyDescent="0.2">
      <c r="E5446" s="7"/>
      <c r="F5446" s="7"/>
    </row>
    <row r="5447" spans="5:6" ht="15" x14ac:dyDescent="0.2">
      <c r="E5447" s="7"/>
      <c r="F5447" s="7"/>
    </row>
    <row r="5448" spans="5:6" ht="15" x14ac:dyDescent="0.2">
      <c r="E5448" s="7"/>
      <c r="F5448" s="7"/>
    </row>
    <row r="5449" spans="5:6" ht="15" x14ac:dyDescent="0.2">
      <c r="E5449" s="7"/>
      <c r="F5449" s="7"/>
    </row>
    <row r="5450" spans="5:6" ht="15" x14ac:dyDescent="0.2">
      <c r="E5450" s="7"/>
      <c r="F5450" s="7"/>
    </row>
    <row r="5451" spans="5:6" ht="15" x14ac:dyDescent="0.2">
      <c r="E5451" s="7"/>
      <c r="F5451" s="7"/>
    </row>
    <row r="5452" spans="5:6" ht="15" x14ac:dyDescent="0.2">
      <c r="E5452" s="7"/>
      <c r="F5452" s="7"/>
    </row>
    <row r="5453" spans="5:6" ht="15" x14ac:dyDescent="0.2">
      <c r="E5453" s="7"/>
      <c r="F5453" s="7"/>
    </row>
    <row r="5454" spans="5:6" ht="15" x14ac:dyDescent="0.2">
      <c r="E5454" s="7"/>
      <c r="F5454" s="7"/>
    </row>
    <row r="5455" spans="5:6" ht="15" x14ac:dyDescent="0.2">
      <c r="E5455" s="7"/>
      <c r="F5455" s="7"/>
    </row>
    <row r="5456" spans="5:6" ht="15" x14ac:dyDescent="0.2">
      <c r="E5456" s="7"/>
      <c r="F5456" s="7"/>
    </row>
    <row r="5457" spans="5:6" ht="15" x14ac:dyDescent="0.2">
      <c r="E5457" s="7"/>
      <c r="F5457" s="7"/>
    </row>
    <row r="5458" spans="5:6" ht="15" x14ac:dyDescent="0.2">
      <c r="E5458" s="7"/>
      <c r="F5458" s="7"/>
    </row>
    <row r="5459" spans="5:6" ht="15" x14ac:dyDescent="0.2">
      <c r="E5459" s="7"/>
      <c r="F5459" s="7"/>
    </row>
    <row r="5460" spans="5:6" ht="15" x14ac:dyDescent="0.2">
      <c r="E5460" s="7"/>
      <c r="F5460" s="7"/>
    </row>
    <row r="5461" spans="5:6" ht="15" x14ac:dyDescent="0.2">
      <c r="E5461" s="7"/>
      <c r="F5461" s="7"/>
    </row>
    <row r="5462" spans="5:6" ht="15" x14ac:dyDescent="0.2">
      <c r="E5462" s="7"/>
      <c r="F5462" s="7"/>
    </row>
    <row r="5463" spans="5:6" ht="15" x14ac:dyDescent="0.2">
      <c r="E5463" s="7"/>
      <c r="F5463" s="7"/>
    </row>
    <row r="5464" spans="5:6" ht="15" x14ac:dyDescent="0.2">
      <c r="E5464" s="7"/>
      <c r="F5464" s="7"/>
    </row>
    <row r="5465" spans="5:6" ht="15" x14ac:dyDescent="0.2">
      <c r="E5465" s="7"/>
      <c r="F5465" s="7"/>
    </row>
    <row r="5466" spans="5:6" ht="15" x14ac:dyDescent="0.2">
      <c r="E5466" s="7"/>
      <c r="F5466" s="7"/>
    </row>
    <row r="5467" spans="5:6" ht="15" x14ac:dyDescent="0.2">
      <c r="E5467" s="7"/>
      <c r="F5467" s="7"/>
    </row>
    <row r="5468" spans="5:6" ht="15" x14ac:dyDescent="0.2">
      <c r="E5468" s="7"/>
      <c r="F5468" s="7"/>
    </row>
    <row r="5469" spans="5:6" ht="15" x14ac:dyDescent="0.2">
      <c r="E5469" s="7"/>
      <c r="F5469" s="7"/>
    </row>
    <row r="5470" spans="5:6" ht="15" x14ac:dyDescent="0.2">
      <c r="E5470" s="7"/>
      <c r="F5470" s="7"/>
    </row>
    <row r="5471" spans="5:6" ht="15" x14ac:dyDescent="0.2">
      <c r="E5471" s="7"/>
      <c r="F5471" s="7"/>
    </row>
    <row r="5472" spans="5:6" ht="15" x14ac:dyDescent="0.2">
      <c r="E5472" s="7"/>
      <c r="F5472" s="7"/>
    </row>
    <row r="5473" spans="5:6" ht="15" x14ac:dyDescent="0.2">
      <c r="E5473" s="7"/>
      <c r="F5473" s="7"/>
    </row>
    <row r="5474" spans="5:6" ht="15" x14ac:dyDescent="0.2">
      <c r="E5474" s="7"/>
      <c r="F5474" s="7"/>
    </row>
    <row r="5475" spans="5:6" ht="15" x14ac:dyDescent="0.2">
      <c r="E5475" s="7"/>
      <c r="F5475" s="7"/>
    </row>
    <row r="5476" spans="5:6" ht="15" x14ac:dyDescent="0.2">
      <c r="E5476" s="7"/>
      <c r="F5476" s="7"/>
    </row>
    <row r="5477" spans="5:6" ht="15" x14ac:dyDescent="0.2">
      <c r="E5477" s="7"/>
      <c r="F5477" s="7"/>
    </row>
    <row r="5478" spans="5:6" ht="15" x14ac:dyDescent="0.2">
      <c r="E5478" s="7"/>
      <c r="F5478" s="7"/>
    </row>
    <row r="5479" spans="5:6" ht="15" x14ac:dyDescent="0.2">
      <c r="E5479" s="7"/>
      <c r="F5479" s="7"/>
    </row>
    <row r="5480" spans="5:6" ht="15" x14ac:dyDescent="0.2">
      <c r="E5480" s="7"/>
      <c r="F5480" s="7"/>
    </row>
    <row r="5481" spans="5:6" ht="15" x14ac:dyDescent="0.2">
      <c r="E5481" s="7"/>
      <c r="F5481" s="7"/>
    </row>
    <row r="5482" spans="5:6" ht="15" x14ac:dyDescent="0.2">
      <c r="E5482" s="7"/>
      <c r="F5482" s="7"/>
    </row>
    <row r="5483" spans="5:6" ht="15" x14ac:dyDescent="0.2">
      <c r="E5483" s="7"/>
      <c r="F5483" s="7"/>
    </row>
    <row r="5484" spans="5:6" ht="15" x14ac:dyDescent="0.2">
      <c r="E5484" s="7"/>
      <c r="F5484" s="7"/>
    </row>
    <row r="5485" spans="5:6" ht="15" x14ac:dyDescent="0.2">
      <c r="E5485" s="7"/>
      <c r="F5485" s="7"/>
    </row>
    <row r="5486" spans="5:6" ht="15" x14ac:dyDescent="0.2">
      <c r="E5486" s="7"/>
      <c r="F5486" s="7"/>
    </row>
    <row r="5487" spans="5:6" ht="15" x14ac:dyDescent="0.2">
      <c r="E5487" s="7"/>
      <c r="F5487" s="7"/>
    </row>
    <row r="5488" spans="5:6" ht="15" x14ac:dyDescent="0.2">
      <c r="E5488" s="7"/>
      <c r="F5488" s="7"/>
    </row>
    <row r="5489" spans="5:6" ht="15" x14ac:dyDescent="0.2">
      <c r="E5489" s="7"/>
      <c r="F5489" s="7"/>
    </row>
    <row r="5490" spans="5:6" ht="15" x14ac:dyDescent="0.2">
      <c r="E5490" s="7"/>
      <c r="F5490" s="7"/>
    </row>
    <row r="5491" spans="5:6" ht="15" x14ac:dyDescent="0.2">
      <c r="E5491" s="7"/>
      <c r="F5491" s="7"/>
    </row>
    <row r="5492" spans="5:6" ht="15" x14ac:dyDescent="0.2">
      <c r="E5492" s="7"/>
      <c r="F5492" s="7"/>
    </row>
    <row r="5493" spans="5:6" ht="15" x14ac:dyDescent="0.2">
      <c r="E5493" s="7"/>
      <c r="F5493" s="7"/>
    </row>
    <row r="5494" spans="5:6" ht="15" x14ac:dyDescent="0.2">
      <c r="E5494" s="7"/>
      <c r="F5494" s="7"/>
    </row>
    <row r="5495" spans="5:6" ht="15" x14ac:dyDescent="0.2">
      <c r="E5495" s="7"/>
      <c r="F5495" s="7"/>
    </row>
    <row r="5496" spans="5:6" ht="15" x14ac:dyDescent="0.2">
      <c r="E5496" s="7"/>
      <c r="F5496" s="7"/>
    </row>
    <row r="5497" spans="5:6" ht="15" x14ac:dyDescent="0.2">
      <c r="E5497" s="7"/>
      <c r="F5497" s="7"/>
    </row>
    <row r="5498" spans="5:6" ht="15" x14ac:dyDescent="0.2">
      <c r="E5498" s="7"/>
      <c r="F5498" s="7"/>
    </row>
    <row r="5499" spans="5:6" ht="15" x14ac:dyDescent="0.2">
      <c r="E5499" s="7"/>
      <c r="F5499" s="7"/>
    </row>
    <row r="5500" spans="5:6" ht="15" x14ac:dyDescent="0.2">
      <c r="E5500" s="7"/>
      <c r="F5500" s="7"/>
    </row>
    <row r="5501" spans="5:6" ht="15" x14ac:dyDescent="0.2">
      <c r="E5501" s="7"/>
      <c r="F5501" s="7"/>
    </row>
    <row r="5502" spans="5:6" ht="15" x14ac:dyDescent="0.2">
      <c r="E5502" s="7"/>
      <c r="F5502" s="7"/>
    </row>
    <row r="5503" spans="5:6" ht="15" x14ac:dyDescent="0.2">
      <c r="E5503" s="7"/>
      <c r="F5503" s="7"/>
    </row>
    <row r="5504" spans="5:6" ht="15" x14ac:dyDescent="0.2">
      <c r="E5504" s="7"/>
      <c r="F5504" s="7"/>
    </row>
    <row r="5505" spans="5:6" ht="15" x14ac:dyDescent="0.2">
      <c r="E5505" s="7"/>
      <c r="F5505" s="7"/>
    </row>
    <row r="5506" spans="5:6" ht="15" x14ac:dyDescent="0.2">
      <c r="E5506" s="7"/>
      <c r="F5506" s="7"/>
    </row>
    <row r="5507" spans="5:6" ht="15" x14ac:dyDescent="0.2">
      <c r="E5507" s="7"/>
      <c r="F5507" s="7"/>
    </row>
    <row r="5508" spans="5:6" ht="15" x14ac:dyDescent="0.2">
      <c r="E5508" s="7"/>
      <c r="F5508" s="7"/>
    </row>
    <row r="5509" spans="5:6" ht="15" x14ac:dyDescent="0.2">
      <c r="E5509" s="7"/>
      <c r="F5509" s="7"/>
    </row>
    <row r="5510" spans="5:6" ht="15" x14ac:dyDescent="0.2">
      <c r="E5510" s="7"/>
      <c r="F5510" s="7"/>
    </row>
    <row r="5511" spans="5:6" ht="15" x14ac:dyDescent="0.2">
      <c r="E5511" s="7"/>
      <c r="F5511" s="7"/>
    </row>
    <row r="5512" spans="5:6" ht="15" x14ac:dyDescent="0.2">
      <c r="E5512" s="7"/>
      <c r="F5512" s="7"/>
    </row>
    <row r="5513" spans="5:6" ht="15" x14ac:dyDescent="0.2">
      <c r="E5513" s="7"/>
      <c r="F5513" s="7"/>
    </row>
    <row r="5514" spans="5:6" ht="15" x14ac:dyDescent="0.2">
      <c r="E5514" s="7"/>
      <c r="F5514" s="7"/>
    </row>
    <row r="5515" spans="5:6" ht="15" x14ac:dyDescent="0.2">
      <c r="E5515" s="7"/>
      <c r="F5515" s="7"/>
    </row>
    <row r="5516" spans="5:6" ht="15" x14ac:dyDescent="0.2">
      <c r="E5516" s="7"/>
      <c r="F5516" s="7"/>
    </row>
    <row r="5517" spans="5:6" ht="15" x14ac:dyDescent="0.2">
      <c r="E5517" s="7"/>
      <c r="F5517" s="7"/>
    </row>
    <row r="5518" spans="5:6" ht="15" x14ac:dyDescent="0.2">
      <c r="E5518" s="7"/>
      <c r="F5518" s="7"/>
    </row>
    <row r="5519" spans="5:6" ht="15" x14ac:dyDescent="0.2">
      <c r="E5519" s="7"/>
      <c r="F5519" s="7"/>
    </row>
    <row r="5520" spans="5:6" ht="15" x14ac:dyDescent="0.2">
      <c r="E5520" s="7"/>
      <c r="F5520" s="7"/>
    </row>
    <row r="5521" spans="5:6" ht="15" x14ac:dyDescent="0.2">
      <c r="E5521" s="7"/>
      <c r="F5521" s="7"/>
    </row>
    <row r="5522" spans="5:6" ht="15" x14ac:dyDescent="0.2">
      <c r="E5522" s="7"/>
      <c r="F5522" s="7"/>
    </row>
    <row r="5523" spans="5:6" ht="15" x14ac:dyDescent="0.2">
      <c r="E5523" s="7"/>
      <c r="F5523" s="7"/>
    </row>
    <row r="5524" spans="5:6" ht="15" x14ac:dyDescent="0.2">
      <c r="E5524" s="7"/>
      <c r="F5524" s="7"/>
    </row>
    <row r="5525" spans="5:6" ht="15" x14ac:dyDescent="0.2">
      <c r="E5525" s="7"/>
      <c r="F5525" s="7"/>
    </row>
    <row r="5526" spans="5:6" ht="15" x14ac:dyDescent="0.2">
      <c r="E5526" s="7"/>
      <c r="F5526" s="7"/>
    </row>
    <row r="5527" spans="5:6" ht="15" x14ac:dyDescent="0.2">
      <c r="E5527" s="7"/>
      <c r="F5527" s="7"/>
    </row>
    <row r="5528" spans="5:6" ht="15" x14ac:dyDescent="0.2">
      <c r="E5528" s="7"/>
      <c r="F5528" s="7"/>
    </row>
    <row r="5529" spans="5:6" ht="15" x14ac:dyDescent="0.2">
      <c r="E5529" s="7"/>
      <c r="F5529" s="7"/>
    </row>
    <row r="5530" spans="5:6" ht="15" x14ac:dyDescent="0.2">
      <c r="E5530" s="7"/>
      <c r="F5530" s="7"/>
    </row>
    <row r="5531" spans="5:6" ht="15" x14ac:dyDescent="0.2">
      <c r="E5531" s="7"/>
      <c r="F5531" s="7"/>
    </row>
    <row r="5532" spans="5:6" ht="15" x14ac:dyDescent="0.2">
      <c r="E5532" s="7"/>
      <c r="F5532" s="7"/>
    </row>
    <row r="5533" spans="5:6" ht="15" x14ac:dyDescent="0.2">
      <c r="E5533" s="7"/>
      <c r="F5533" s="7"/>
    </row>
    <row r="5534" spans="5:6" ht="15" x14ac:dyDescent="0.2">
      <c r="E5534" s="7"/>
      <c r="F5534" s="7"/>
    </row>
    <row r="5535" spans="5:6" ht="15" x14ac:dyDescent="0.2">
      <c r="E5535" s="7"/>
      <c r="F5535" s="7"/>
    </row>
    <row r="5536" spans="5:6" ht="15" x14ac:dyDescent="0.2">
      <c r="E5536" s="7"/>
      <c r="F5536" s="7"/>
    </row>
    <row r="5537" spans="5:6" ht="15" x14ac:dyDescent="0.2">
      <c r="E5537" s="7"/>
      <c r="F5537" s="7"/>
    </row>
    <row r="5538" spans="5:6" ht="15" x14ac:dyDescent="0.2">
      <c r="E5538" s="7"/>
      <c r="F5538" s="7"/>
    </row>
    <row r="5539" spans="5:6" ht="15" x14ac:dyDescent="0.2">
      <c r="E5539" s="7"/>
      <c r="F5539" s="7"/>
    </row>
    <row r="5540" spans="5:6" ht="15" x14ac:dyDescent="0.2">
      <c r="E5540" s="7"/>
      <c r="F5540" s="7"/>
    </row>
    <row r="5541" spans="5:6" ht="15" x14ac:dyDescent="0.2">
      <c r="E5541" s="7"/>
      <c r="F5541" s="7"/>
    </row>
    <row r="5542" spans="5:6" ht="15" x14ac:dyDescent="0.2">
      <c r="E5542" s="7"/>
      <c r="F5542" s="7"/>
    </row>
    <row r="5543" spans="5:6" ht="15" x14ac:dyDescent="0.2">
      <c r="E5543" s="7"/>
      <c r="F5543" s="7"/>
    </row>
    <row r="5544" spans="5:6" ht="15" x14ac:dyDescent="0.2">
      <c r="E5544" s="7"/>
      <c r="F5544" s="7"/>
    </row>
    <row r="5545" spans="5:6" ht="15" x14ac:dyDescent="0.2">
      <c r="E5545" s="7"/>
      <c r="F5545" s="7"/>
    </row>
    <row r="5546" spans="5:6" ht="15" x14ac:dyDescent="0.2">
      <c r="E5546" s="7"/>
      <c r="F5546" s="7"/>
    </row>
    <row r="5547" spans="5:6" ht="15" x14ac:dyDescent="0.2">
      <c r="E5547" s="7"/>
      <c r="F5547" s="7"/>
    </row>
    <row r="5548" spans="5:6" ht="15" x14ac:dyDescent="0.2">
      <c r="E5548" s="7"/>
      <c r="F5548" s="7"/>
    </row>
    <row r="5549" spans="5:6" ht="15" x14ac:dyDescent="0.2">
      <c r="E5549" s="7"/>
      <c r="F5549" s="7"/>
    </row>
    <row r="5550" spans="5:6" ht="15" x14ac:dyDescent="0.2">
      <c r="E5550" s="7"/>
      <c r="F5550" s="7"/>
    </row>
    <row r="5551" spans="5:6" ht="15" x14ac:dyDescent="0.2">
      <c r="E5551" s="7"/>
      <c r="F5551" s="7"/>
    </row>
    <row r="5552" spans="5:6" ht="15" x14ac:dyDescent="0.2">
      <c r="E5552" s="7"/>
      <c r="F5552" s="7"/>
    </row>
    <row r="5553" spans="5:6" ht="15" x14ac:dyDescent="0.2">
      <c r="E5553" s="7"/>
      <c r="F5553" s="7"/>
    </row>
    <row r="5554" spans="5:6" ht="15" x14ac:dyDescent="0.2">
      <c r="E5554" s="7"/>
      <c r="F5554" s="7"/>
    </row>
    <row r="5555" spans="5:6" ht="15" x14ac:dyDescent="0.2">
      <c r="E5555" s="7"/>
      <c r="F5555" s="7"/>
    </row>
    <row r="5556" spans="5:6" ht="15" x14ac:dyDescent="0.2">
      <c r="E5556" s="7"/>
      <c r="F5556" s="7"/>
    </row>
    <row r="5557" spans="5:6" ht="15" x14ac:dyDescent="0.2">
      <c r="E5557" s="7"/>
      <c r="F5557" s="7"/>
    </row>
    <row r="5558" spans="5:6" ht="15" x14ac:dyDescent="0.2">
      <c r="E5558" s="7"/>
      <c r="F5558" s="7"/>
    </row>
    <row r="5559" spans="5:6" ht="15" x14ac:dyDescent="0.2">
      <c r="E5559" s="7"/>
      <c r="F5559" s="7"/>
    </row>
    <row r="5560" spans="5:6" ht="15" x14ac:dyDescent="0.2">
      <c r="E5560" s="7"/>
      <c r="F5560" s="7"/>
    </row>
    <row r="5561" spans="5:6" ht="15" x14ac:dyDescent="0.2">
      <c r="E5561" s="7"/>
      <c r="F5561" s="7"/>
    </row>
    <row r="5562" spans="5:6" ht="15" x14ac:dyDescent="0.2">
      <c r="E5562" s="7"/>
      <c r="F5562" s="7"/>
    </row>
    <row r="5563" spans="5:6" ht="15" x14ac:dyDescent="0.2">
      <c r="E5563" s="7"/>
      <c r="F5563" s="7"/>
    </row>
    <row r="5564" spans="5:6" ht="15" x14ac:dyDescent="0.2">
      <c r="E5564" s="7"/>
      <c r="F5564" s="7"/>
    </row>
    <row r="5565" spans="5:6" ht="15" x14ac:dyDescent="0.2">
      <c r="E5565" s="7"/>
      <c r="F5565" s="7"/>
    </row>
    <row r="5566" spans="5:6" ht="15" x14ac:dyDescent="0.2">
      <c r="E5566" s="7"/>
      <c r="F5566" s="7"/>
    </row>
    <row r="5567" spans="5:6" ht="15" x14ac:dyDescent="0.2">
      <c r="E5567" s="7"/>
      <c r="F5567" s="7"/>
    </row>
    <row r="5568" spans="5:6" ht="15" x14ac:dyDescent="0.2">
      <c r="E5568" s="7"/>
      <c r="F5568" s="7"/>
    </row>
    <row r="5569" spans="5:6" ht="15" x14ac:dyDescent="0.2">
      <c r="E5569" s="7"/>
      <c r="F5569" s="7"/>
    </row>
    <row r="5570" spans="5:6" ht="15" x14ac:dyDescent="0.2">
      <c r="E5570" s="7"/>
      <c r="F5570" s="7"/>
    </row>
    <row r="5571" spans="5:6" ht="15" x14ac:dyDescent="0.2">
      <c r="E5571" s="7"/>
      <c r="F5571" s="7"/>
    </row>
    <row r="5572" spans="5:6" ht="15" x14ac:dyDescent="0.2">
      <c r="E5572" s="7"/>
      <c r="F5572" s="7"/>
    </row>
    <row r="5573" spans="5:6" ht="15" x14ac:dyDescent="0.2">
      <c r="E5573" s="7"/>
      <c r="F5573" s="7"/>
    </row>
    <row r="5574" spans="5:6" ht="15" x14ac:dyDescent="0.2">
      <c r="E5574" s="7"/>
      <c r="F5574" s="7"/>
    </row>
    <row r="5575" spans="5:6" ht="15" x14ac:dyDescent="0.2">
      <c r="E5575" s="7"/>
      <c r="F5575" s="7"/>
    </row>
    <row r="5576" spans="5:6" ht="15" x14ac:dyDescent="0.2">
      <c r="E5576" s="7"/>
      <c r="F5576" s="7"/>
    </row>
    <row r="5577" spans="5:6" ht="15" x14ac:dyDescent="0.2">
      <c r="E5577" s="7"/>
      <c r="F5577" s="7"/>
    </row>
    <row r="5578" spans="5:6" ht="15" x14ac:dyDescent="0.2">
      <c r="E5578" s="7"/>
      <c r="F5578" s="7"/>
    </row>
    <row r="5579" spans="5:6" ht="15" x14ac:dyDescent="0.2">
      <c r="E5579" s="7"/>
      <c r="F5579" s="7"/>
    </row>
    <row r="5580" spans="5:6" ht="15" x14ac:dyDescent="0.2">
      <c r="E5580" s="7"/>
      <c r="F5580" s="7"/>
    </row>
    <row r="5581" spans="5:6" ht="15" x14ac:dyDescent="0.2">
      <c r="E5581" s="7"/>
      <c r="F5581" s="7"/>
    </row>
    <row r="5582" spans="5:6" ht="15" x14ac:dyDescent="0.2">
      <c r="E5582" s="7"/>
      <c r="F5582" s="7"/>
    </row>
    <row r="5583" spans="5:6" ht="15" x14ac:dyDescent="0.2">
      <c r="E5583" s="7"/>
      <c r="F5583" s="7"/>
    </row>
    <row r="5584" spans="5:6" ht="15" x14ac:dyDescent="0.2">
      <c r="E5584" s="7"/>
      <c r="F5584" s="7"/>
    </row>
    <row r="5585" spans="5:6" ht="15" x14ac:dyDescent="0.2">
      <c r="E5585" s="7"/>
      <c r="F5585" s="7"/>
    </row>
    <row r="5586" spans="5:6" ht="15" x14ac:dyDescent="0.2">
      <c r="E5586" s="7"/>
      <c r="F5586" s="7"/>
    </row>
    <row r="5587" spans="5:6" ht="15" x14ac:dyDescent="0.2">
      <c r="E5587" s="7"/>
      <c r="F5587" s="7"/>
    </row>
    <row r="5588" spans="5:6" ht="15" x14ac:dyDescent="0.2">
      <c r="E5588" s="7"/>
      <c r="F5588" s="7"/>
    </row>
    <row r="5589" spans="5:6" ht="15" x14ac:dyDescent="0.2">
      <c r="E5589" s="7"/>
      <c r="F5589" s="7"/>
    </row>
    <row r="5590" spans="5:6" ht="15" x14ac:dyDescent="0.2">
      <c r="E5590" s="7"/>
      <c r="F5590" s="7"/>
    </row>
    <row r="5591" spans="5:6" ht="15" x14ac:dyDescent="0.2">
      <c r="E5591" s="7"/>
      <c r="F5591" s="7"/>
    </row>
    <row r="5592" spans="5:6" ht="15" x14ac:dyDescent="0.2">
      <c r="E5592" s="7"/>
      <c r="F5592" s="7"/>
    </row>
    <row r="5593" spans="5:6" ht="15" x14ac:dyDescent="0.2">
      <c r="E5593" s="7"/>
      <c r="F5593" s="7"/>
    </row>
    <row r="5594" spans="5:6" ht="15" x14ac:dyDescent="0.2">
      <c r="E5594" s="7"/>
      <c r="F5594" s="7"/>
    </row>
    <row r="5595" spans="5:6" ht="15" x14ac:dyDescent="0.2">
      <c r="E5595" s="7"/>
      <c r="F5595" s="7"/>
    </row>
    <row r="5596" spans="5:6" ht="15" x14ac:dyDescent="0.2">
      <c r="E5596" s="7"/>
      <c r="F5596" s="7"/>
    </row>
    <row r="5597" spans="5:6" ht="15" x14ac:dyDescent="0.2">
      <c r="E5597" s="7"/>
      <c r="F5597" s="7"/>
    </row>
    <row r="5598" spans="5:6" ht="15" x14ac:dyDescent="0.2">
      <c r="E5598" s="7"/>
      <c r="F5598" s="7"/>
    </row>
    <row r="5599" spans="5:6" ht="15" x14ac:dyDescent="0.2">
      <c r="E5599" s="7"/>
      <c r="F5599" s="7"/>
    </row>
    <row r="5600" spans="5:6" ht="15" x14ac:dyDescent="0.2">
      <c r="E5600" s="7"/>
      <c r="F5600" s="7"/>
    </row>
    <row r="5601" spans="5:6" ht="15" x14ac:dyDescent="0.2">
      <c r="E5601" s="7"/>
      <c r="F5601" s="7"/>
    </row>
    <row r="5602" spans="5:6" ht="15" x14ac:dyDescent="0.2">
      <c r="E5602" s="7"/>
      <c r="F5602" s="7"/>
    </row>
    <row r="5603" spans="5:6" ht="15" x14ac:dyDescent="0.2">
      <c r="E5603" s="7"/>
      <c r="F5603" s="7"/>
    </row>
    <row r="5604" spans="5:6" ht="15" x14ac:dyDescent="0.2">
      <c r="E5604" s="7"/>
      <c r="F5604" s="7"/>
    </row>
    <row r="5605" spans="5:6" ht="15" x14ac:dyDescent="0.2">
      <c r="E5605" s="7"/>
      <c r="F5605" s="7"/>
    </row>
    <row r="5606" spans="5:6" ht="15" x14ac:dyDescent="0.2">
      <c r="E5606" s="7"/>
      <c r="F5606" s="7"/>
    </row>
    <row r="5607" spans="5:6" ht="15" x14ac:dyDescent="0.2">
      <c r="E5607" s="7"/>
      <c r="F5607" s="7"/>
    </row>
    <row r="5608" spans="5:6" ht="15" x14ac:dyDescent="0.2">
      <c r="E5608" s="7"/>
      <c r="F5608" s="7"/>
    </row>
    <row r="5609" spans="5:6" ht="15" x14ac:dyDescent="0.2">
      <c r="E5609" s="7"/>
      <c r="F5609" s="7"/>
    </row>
    <row r="5610" spans="5:6" ht="15" x14ac:dyDescent="0.2">
      <c r="E5610" s="7"/>
      <c r="F5610" s="7"/>
    </row>
    <row r="5611" spans="5:6" ht="15" x14ac:dyDescent="0.2">
      <c r="E5611" s="7"/>
      <c r="F5611" s="7"/>
    </row>
    <row r="5612" spans="5:6" ht="15" x14ac:dyDescent="0.2">
      <c r="E5612" s="7"/>
      <c r="F5612" s="7"/>
    </row>
    <row r="5613" spans="5:6" ht="15" x14ac:dyDescent="0.2">
      <c r="E5613" s="7"/>
      <c r="F5613" s="7"/>
    </row>
    <row r="5614" spans="5:6" ht="15" x14ac:dyDescent="0.2">
      <c r="E5614" s="7"/>
      <c r="F5614" s="7"/>
    </row>
    <row r="5615" spans="5:6" ht="15" x14ac:dyDescent="0.2">
      <c r="E5615" s="7"/>
      <c r="F5615" s="7"/>
    </row>
    <row r="5616" spans="5:6" ht="15" x14ac:dyDescent="0.2">
      <c r="E5616" s="7"/>
      <c r="F5616" s="7"/>
    </row>
    <row r="5617" spans="5:6" ht="15" x14ac:dyDescent="0.2">
      <c r="E5617" s="7"/>
      <c r="F5617" s="7"/>
    </row>
    <row r="5618" spans="5:6" ht="15" x14ac:dyDescent="0.2">
      <c r="E5618" s="7"/>
      <c r="F5618" s="7"/>
    </row>
    <row r="5619" spans="5:6" ht="15" x14ac:dyDescent="0.2">
      <c r="E5619" s="7"/>
      <c r="F5619" s="7"/>
    </row>
    <row r="5620" spans="5:6" ht="15" x14ac:dyDescent="0.2">
      <c r="E5620" s="7"/>
      <c r="F5620" s="7"/>
    </row>
    <row r="5621" spans="5:6" ht="15" x14ac:dyDescent="0.2">
      <c r="E5621" s="7"/>
      <c r="F5621" s="7"/>
    </row>
    <row r="5622" spans="5:6" ht="15" x14ac:dyDescent="0.2">
      <c r="E5622" s="7"/>
      <c r="F5622" s="7"/>
    </row>
    <row r="5623" spans="5:6" ht="15" x14ac:dyDescent="0.2">
      <c r="E5623" s="7"/>
      <c r="F5623" s="7"/>
    </row>
    <row r="5624" spans="5:6" ht="15" x14ac:dyDescent="0.2">
      <c r="E5624" s="7"/>
      <c r="F5624" s="7"/>
    </row>
    <row r="5625" spans="5:6" ht="15" x14ac:dyDescent="0.2">
      <c r="E5625" s="7"/>
      <c r="F5625" s="7"/>
    </row>
    <row r="5626" spans="5:6" ht="15" x14ac:dyDescent="0.2">
      <c r="E5626" s="7"/>
      <c r="F5626" s="7"/>
    </row>
    <row r="5627" spans="5:6" ht="15" x14ac:dyDescent="0.2">
      <c r="E5627" s="7"/>
      <c r="F5627" s="7"/>
    </row>
    <row r="5628" spans="5:6" ht="15" x14ac:dyDescent="0.2">
      <c r="E5628" s="7"/>
      <c r="F5628" s="7"/>
    </row>
    <row r="5629" spans="5:6" ht="15" x14ac:dyDescent="0.2">
      <c r="E5629" s="7"/>
      <c r="F5629" s="7"/>
    </row>
    <row r="5630" spans="5:6" ht="15" x14ac:dyDescent="0.2">
      <c r="E5630" s="7"/>
      <c r="F5630" s="7"/>
    </row>
    <row r="5631" spans="5:6" ht="15" x14ac:dyDescent="0.2">
      <c r="E5631" s="7"/>
      <c r="F5631" s="7"/>
    </row>
    <row r="5632" spans="5:6" ht="15" x14ac:dyDescent="0.2">
      <c r="E5632" s="7"/>
      <c r="F5632" s="7"/>
    </row>
    <row r="5633" spans="5:6" ht="15" x14ac:dyDescent="0.2">
      <c r="E5633" s="7"/>
      <c r="F5633" s="7"/>
    </row>
    <row r="5634" spans="5:6" ht="15" x14ac:dyDescent="0.2">
      <c r="E5634" s="7"/>
      <c r="F5634" s="7"/>
    </row>
    <row r="5635" spans="5:6" ht="15" x14ac:dyDescent="0.2">
      <c r="E5635" s="7"/>
      <c r="F5635" s="7"/>
    </row>
    <row r="5636" spans="5:6" ht="15" x14ac:dyDescent="0.2">
      <c r="E5636" s="7"/>
      <c r="F5636" s="7"/>
    </row>
    <row r="5637" spans="5:6" ht="15" x14ac:dyDescent="0.2">
      <c r="E5637" s="7"/>
      <c r="F5637" s="7"/>
    </row>
    <row r="5638" spans="5:6" ht="15" x14ac:dyDescent="0.2">
      <c r="E5638" s="7"/>
      <c r="F5638" s="7"/>
    </row>
    <row r="5639" spans="5:6" ht="15" x14ac:dyDescent="0.2">
      <c r="E5639" s="7"/>
      <c r="F5639" s="7"/>
    </row>
    <row r="5640" spans="5:6" ht="15" x14ac:dyDescent="0.2">
      <c r="E5640" s="7"/>
      <c r="F5640" s="7"/>
    </row>
    <row r="5641" spans="5:6" ht="15" x14ac:dyDescent="0.2">
      <c r="E5641" s="7"/>
      <c r="F5641" s="7"/>
    </row>
    <row r="5642" spans="5:6" ht="15" x14ac:dyDescent="0.2">
      <c r="E5642" s="7"/>
      <c r="F5642" s="7"/>
    </row>
    <row r="5643" spans="5:6" ht="15" x14ac:dyDescent="0.2">
      <c r="E5643" s="7"/>
      <c r="F5643" s="7"/>
    </row>
    <row r="5644" spans="5:6" ht="15" x14ac:dyDescent="0.2">
      <c r="E5644" s="7"/>
      <c r="F5644" s="7"/>
    </row>
    <row r="5645" spans="5:6" ht="15" x14ac:dyDescent="0.2">
      <c r="E5645" s="7"/>
      <c r="F5645" s="7"/>
    </row>
    <row r="5646" spans="5:6" ht="15" x14ac:dyDescent="0.2">
      <c r="E5646" s="7"/>
      <c r="F5646" s="7"/>
    </row>
    <row r="5647" spans="5:6" ht="15" x14ac:dyDescent="0.2">
      <c r="E5647" s="7"/>
      <c r="F5647" s="7"/>
    </row>
    <row r="5648" spans="5:6" ht="15" x14ac:dyDescent="0.2">
      <c r="E5648" s="7"/>
      <c r="F5648" s="7"/>
    </row>
    <row r="5649" spans="5:6" ht="15" x14ac:dyDescent="0.2">
      <c r="E5649" s="7"/>
      <c r="F5649" s="7"/>
    </row>
    <row r="5650" spans="5:6" ht="15" x14ac:dyDescent="0.2">
      <c r="E5650" s="7"/>
      <c r="F5650" s="7"/>
    </row>
    <row r="5651" spans="5:6" ht="15" x14ac:dyDescent="0.2">
      <c r="E5651" s="7"/>
      <c r="F5651" s="7"/>
    </row>
    <row r="5652" spans="5:6" ht="15" x14ac:dyDescent="0.2">
      <c r="E5652" s="7"/>
      <c r="F5652" s="7"/>
    </row>
    <row r="5653" spans="5:6" ht="15" x14ac:dyDescent="0.2">
      <c r="E5653" s="7"/>
      <c r="F5653" s="7"/>
    </row>
    <row r="5654" spans="5:6" ht="15" x14ac:dyDescent="0.2">
      <c r="E5654" s="7"/>
      <c r="F5654" s="7"/>
    </row>
    <row r="5655" spans="5:6" ht="15" x14ac:dyDescent="0.2">
      <c r="E5655" s="7"/>
      <c r="F5655" s="7"/>
    </row>
    <row r="5656" spans="5:6" ht="15" x14ac:dyDescent="0.2">
      <c r="E5656" s="7"/>
      <c r="F5656" s="7"/>
    </row>
    <row r="5657" spans="5:6" ht="15" x14ac:dyDescent="0.2">
      <c r="E5657" s="7"/>
      <c r="F5657" s="7"/>
    </row>
    <row r="5658" spans="5:6" ht="15" x14ac:dyDescent="0.2">
      <c r="E5658" s="7"/>
      <c r="F5658" s="7"/>
    </row>
    <row r="5659" spans="5:6" ht="15" x14ac:dyDescent="0.2">
      <c r="E5659" s="7"/>
      <c r="F5659" s="7"/>
    </row>
    <row r="5660" spans="5:6" ht="15" x14ac:dyDescent="0.2">
      <c r="E5660" s="7"/>
      <c r="F5660" s="7"/>
    </row>
    <row r="5661" spans="5:6" ht="15" x14ac:dyDescent="0.2">
      <c r="E5661" s="7"/>
      <c r="F5661" s="7"/>
    </row>
    <row r="5662" spans="5:6" ht="15" x14ac:dyDescent="0.2">
      <c r="E5662" s="7"/>
      <c r="F5662" s="7"/>
    </row>
    <row r="5663" spans="5:6" ht="15" x14ac:dyDescent="0.2">
      <c r="E5663" s="7"/>
      <c r="F5663" s="7"/>
    </row>
    <row r="5664" spans="5:6" ht="15" x14ac:dyDescent="0.2">
      <c r="E5664" s="7"/>
      <c r="F5664" s="7"/>
    </row>
    <row r="5665" spans="5:6" ht="15" x14ac:dyDescent="0.2">
      <c r="E5665" s="7"/>
      <c r="F5665" s="7"/>
    </row>
    <row r="5666" spans="5:6" ht="15" x14ac:dyDescent="0.2">
      <c r="E5666" s="7"/>
      <c r="F5666" s="7"/>
    </row>
    <row r="5667" spans="5:6" ht="15" x14ac:dyDescent="0.2">
      <c r="E5667" s="7"/>
      <c r="F5667" s="7"/>
    </row>
    <row r="5668" spans="5:6" ht="15" x14ac:dyDescent="0.2">
      <c r="E5668" s="7"/>
      <c r="F5668" s="7"/>
    </row>
    <row r="5669" spans="5:6" ht="15" x14ac:dyDescent="0.2">
      <c r="E5669" s="7"/>
      <c r="F5669" s="7"/>
    </row>
    <row r="5670" spans="5:6" ht="15" x14ac:dyDescent="0.2">
      <c r="E5670" s="7"/>
      <c r="F5670" s="7"/>
    </row>
    <row r="5671" spans="5:6" ht="15" x14ac:dyDescent="0.2">
      <c r="E5671" s="7"/>
      <c r="F5671" s="7"/>
    </row>
    <row r="5672" spans="5:6" ht="15" x14ac:dyDescent="0.2">
      <c r="E5672" s="7"/>
      <c r="F5672" s="7"/>
    </row>
    <row r="5673" spans="5:6" ht="15" x14ac:dyDescent="0.2">
      <c r="E5673" s="7"/>
      <c r="F5673" s="7"/>
    </row>
    <row r="5674" spans="5:6" ht="15" x14ac:dyDescent="0.2">
      <c r="E5674" s="7"/>
      <c r="F5674" s="7"/>
    </row>
    <row r="5675" spans="5:6" ht="15" x14ac:dyDescent="0.2">
      <c r="E5675" s="7"/>
      <c r="F5675" s="7"/>
    </row>
    <row r="5676" spans="5:6" ht="15" x14ac:dyDescent="0.2">
      <c r="E5676" s="7"/>
      <c r="F5676" s="7"/>
    </row>
    <row r="5677" spans="5:6" ht="15" x14ac:dyDescent="0.2">
      <c r="E5677" s="7"/>
      <c r="F5677" s="7"/>
    </row>
    <row r="5678" spans="5:6" ht="15" x14ac:dyDescent="0.2">
      <c r="E5678" s="7"/>
      <c r="F5678" s="7"/>
    </row>
    <row r="5679" spans="5:6" ht="15" x14ac:dyDescent="0.2">
      <c r="E5679" s="7"/>
      <c r="F5679" s="7"/>
    </row>
    <row r="5680" spans="5:6" ht="15" x14ac:dyDescent="0.2">
      <c r="E5680" s="7"/>
      <c r="F5680" s="7"/>
    </row>
    <row r="5681" spans="5:6" ht="15" x14ac:dyDescent="0.2">
      <c r="E5681" s="7"/>
      <c r="F5681" s="7"/>
    </row>
    <row r="5682" spans="5:6" ht="15" x14ac:dyDescent="0.2">
      <c r="E5682" s="7"/>
      <c r="F5682" s="7"/>
    </row>
    <row r="5683" spans="5:6" ht="15" x14ac:dyDescent="0.2">
      <c r="E5683" s="7"/>
      <c r="F5683" s="7"/>
    </row>
    <row r="5684" spans="5:6" ht="15" x14ac:dyDescent="0.2">
      <c r="E5684" s="7"/>
      <c r="F5684" s="7"/>
    </row>
    <row r="5685" spans="5:6" ht="15" x14ac:dyDescent="0.2">
      <c r="E5685" s="7"/>
      <c r="F5685" s="7"/>
    </row>
    <row r="5686" spans="5:6" ht="15" x14ac:dyDescent="0.2">
      <c r="E5686" s="7"/>
      <c r="F5686" s="7"/>
    </row>
    <row r="5687" spans="5:6" ht="15" x14ac:dyDescent="0.2">
      <c r="E5687" s="7"/>
      <c r="F5687" s="7"/>
    </row>
    <row r="5688" spans="5:6" ht="15" x14ac:dyDescent="0.2">
      <c r="E5688" s="7"/>
      <c r="F5688" s="7"/>
    </row>
    <row r="5689" spans="5:6" ht="15" x14ac:dyDescent="0.2">
      <c r="E5689" s="7"/>
      <c r="F5689" s="7"/>
    </row>
    <row r="5690" spans="5:6" ht="15" x14ac:dyDescent="0.2">
      <c r="E5690" s="7"/>
      <c r="F5690" s="7"/>
    </row>
    <row r="5691" spans="5:6" ht="15" x14ac:dyDescent="0.2">
      <c r="E5691" s="7"/>
      <c r="F5691" s="7"/>
    </row>
    <row r="5692" spans="5:6" ht="15" x14ac:dyDescent="0.2">
      <c r="E5692" s="7"/>
      <c r="F5692" s="7"/>
    </row>
    <row r="5693" spans="5:6" ht="15" x14ac:dyDescent="0.2">
      <c r="E5693" s="7"/>
      <c r="F5693" s="7"/>
    </row>
    <row r="5694" spans="5:6" ht="15" x14ac:dyDescent="0.2">
      <c r="E5694" s="7"/>
      <c r="F5694" s="7"/>
    </row>
    <row r="5695" spans="5:6" ht="15" x14ac:dyDescent="0.2">
      <c r="E5695" s="7"/>
      <c r="F5695" s="7"/>
    </row>
    <row r="5696" spans="5:6" ht="15" x14ac:dyDescent="0.2">
      <c r="E5696" s="7"/>
      <c r="F5696" s="7"/>
    </row>
    <row r="5697" spans="5:6" ht="15" x14ac:dyDescent="0.2">
      <c r="E5697" s="7"/>
      <c r="F5697" s="7"/>
    </row>
    <row r="5698" spans="5:6" ht="15" x14ac:dyDescent="0.2">
      <c r="E5698" s="7"/>
      <c r="F5698" s="7"/>
    </row>
    <row r="5699" spans="5:6" ht="15" x14ac:dyDescent="0.2">
      <c r="E5699" s="7"/>
      <c r="F5699" s="7"/>
    </row>
    <row r="5700" spans="5:6" ht="15" x14ac:dyDescent="0.2">
      <c r="E5700" s="7"/>
      <c r="F5700" s="7"/>
    </row>
    <row r="5701" spans="5:6" ht="15" x14ac:dyDescent="0.2">
      <c r="E5701" s="7"/>
      <c r="F5701" s="7"/>
    </row>
    <row r="5702" spans="5:6" ht="15" x14ac:dyDescent="0.2">
      <c r="E5702" s="7"/>
      <c r="F5702" s="7"/>
    </row>
    <row r="5703" spans="5:6" ht="15" x14ac:dyDescent="0.2">
      <c r="E5703" s="7"/>
      <c r="F5703" s="7"/>
    </row>
    <row r="5704" spans="5:6" ht="15" x14ac:dyDescent="0.2">
      <c r="E5704" s="7"/>
      <c r="F5704" s="7"/>
    </row>
    <row r="5705" spans="5:6" ht="15" x14ac:dyDescent="0.2">
      <c r="E5705" s="7"/>
      <c r="F5705" s="7"/>
    </row>
    <row r="5706" spans="5:6" ht="15" x14ac:dyDescent="0.2">
      <c r="E5706" s="7"/>
      <c r="F5706" s="7"/>
    </row>
    <row r="5707" spans="5:6" ht="15" x14ac:dyDescent="0.2">
      <c r="E5707" s="7"/>
      <c r="F5707" s="7"/>
    </row>
    <row r="5708" spans="5:6" ht="15" x14ac:dyDescent="0.2">
      <c r="E5708" s="7"/>
      <c r="F5708" s="7"/>
    </row>
    <row r="5709" spans="5:6" ht="15" x14ac:dyDescent="0.2">
      <c r="E5709" s="7"/>
      <c r="F5709" s="7"/>
    </row>
    <row r="5710" spans="5:6" ht="15" x14ac:dyDescent="0.2">
      <c r="E5710" s="7"/>
      <c r="F5710" s="7"/>
    </row>
    <row r="5711" spans="5:6" ht="15" x14ac:dyDescent="0.2">
      <c r="E5711" s="7"/>
      <c r="F5711" s="7"/>
    </row>
    <row r="5712" spans="5:6" ht="15" x14ac:dyDescent="0.2">
      <c r="E5712" s="7"/>
      <c r="F5712" s="7"/>
    </row>
    <row r="5713" spans="5:6" ht="15" x14ac:dyDescent="0.2">
      <c r="E5713" s="7"/>
      <c r="F5713" s="7"/>
    </row>
    <row r="5714" spans="5:6" ht="15" x14ac:dyDescent="0.2">
      <c r="E5714" s="7"/>
      <c r="F5714" s="7"/>
    </row>
    <row r="5715" spans="5:6" ht="15" x14ac:dyDescent="0.2">
      <c r="E5715" s="7"/>
      <c r="F5715" s="7"/>
    </row>
    <row r="5716" spans="5:6" ht="15" x14ac:dyDescent="0.2">
      <c r="E5716" s="7"/>
      <c r="F5716" s="7"/>
    </row>
    <row r="5717" spans="5:6" ht="15" x14ac:dyDescent="0.2">
      <c r="E5717" s="7"/>
      <c r="F5717" s="7"/>
    </row>
    <row r="5718" spans="5:6" ht="15" x14ac:dyDescent="0.2">
      <c r="E5718" s="7"/>
      <c r="F5718" s="7"/>
    </row>
    <row r="5719" spans="5:6" ht="15" x14ac:dyDescent="0.2">
      <c r="E5719" s="7"/>
      <c r="F5719" s="7"/>
    </row>
    <row r="5720" spans="5:6" ht="15" x14ac:dyDescent="0.2">
      <c r="E5720" s="7"/>
      <c r="F5720" s="7"/>
    </row>
    <row r="5721" spans="5:6" ht="15" x14ac:dyDescent="0.2">
      <c r="E5721" s="7"/>
      <c r="F5721" s="7"/>
    </row>
    <row r="5722" spans="5:6" ht="15" x14ac:dyDescent="0.2">
      <c r="E5722" s="7"/>
      <c r="F5722" s="7"/>
    </row>
    <row r="5723" spans="5:6" ht="15" x14ac:dyDescent="0.2">
      <c r="E5723" s="7"/>
      <c r="F5723" s="7"/>
    </row>
    <row r="5724" spans="5:6" ht="15" x14ac:dyDescent="0.2">
      <c r="E5724" s="7"/>
      <c r="F5724" s="7"/>
    </row>
    <row r="5725" spans="5:6" ht="15" x14ac:dyDescent="0.2">
      <c r="E5725" s="7"/>
      <c r="F5725" s="7"/>
    </row>
    <row r="5726" spans="5:6" ht="15" x14ac:dyDescent="0.2">
      <c r="E5726" s="7"/>
      <c r="F5726" s="7"/>
    </row>
    <row r="5727" spans="5:6" ht="15" x14ac:dyDescent="0.2">
      <c r="E5727" s="7"/>
      <c r="F5727" s="7"/>
    </row>
    <row r="5728" spans="5:6" ht="15" x14ac:dyDescent="0.2">
      <c r="E5728" s="7"/>
      <c r="F5728" s="7"/>
    </row>
    <row r="5729" spans="5:6" ht="15" x14ac:dyDescent="0.2">
      <c r="E5729" s="7"/>
      <c r="F5729" s="7"/>
    </row>
    <row r="5730" spans="5:6" ht="15" x14ac:dyDescent="0.2">
      <c r="E5730" s="7"/>
      <c r="F5730" s="7"/>
    </row>
    <row r="5731" spans="5:6" ht="15" x14ac:dyDescent="0.2">
      <c r="E5731" s="7"/>
      <c r="F5731" s="7"/>
    </row>
    <row r="5732" spans="5:6" ht="15" x14ac:dyDescent="0.2">
      <c r="E5732" s="7"/>
      <c r="F5732" s="7"/>
    </row>
    <row r="5733" spans="5:6" ht="15" x14ac:dyDescent="0.2">
      <c r="E5733" s="7"/>
      <c r="F5733" s="7"/>
    </row>
    <row r="5734" spans="5:6" ht="15" x14ac:dyDescent="0.2">
      <c r="E5734" s="7"/>
      <c r="F5734" s="7"/>
    </row>
    <row r="5735" spans="5:6" ht="15" x14ac:dyDescent="0.2">
      <c r="E5735" s="7"/>
      <c r="F5735" s="7"/>
    </row>
    <row r="5736" spans="5:6" ht="15" x14ac:dyDescent="0.2">
      <c r="E5736" s="7"/>
      <c r="F5736" s="7"/>
    </row>
    <row r="5737" spans="5:6" ht="15" x14ac:dyDescent="0.2">
      <c r="E5737" s="7"/>
      <c r="F5737" s="7"/>
    </row>
    <row r="5738" spans="5:6" ht="15" x14ac:dyDescent="0.2">
      <c r="E5738" s="7"/>
      <c r="F5738" s="7"/>
    </row>
    <row r="5739" spans="5:6" ht="15" x14ac:dyDescent="0.2">
      <c r="E5739" s="7"/>
      <c r="F5739" s="7"/>
    </row>
    <row r="5740" spans="5:6" ht="15" x14ac:dyDescent="0.2">
      <c r="E5740" s="7"/>
      <c r="F5740" s="7"/>
    </row>
    <row r="5741" spans="5:6" ht="15" x14ac:dyDescent="0.2">
      <c r="E5741" s="7"/>
      <c r="F5741" s="7"/>
    </row>
    <row r="5742" spans="5:6" ht="15" x14ac:dyDescent="0.2">
      <c r="E5742" s="7"/>
      <c r="F5742" s="7"/>
    </row>
    <row r="5743" spans="5:6" ht="15" x14ac:dyDescent="0.2">
      <c r="E5743" s="7"/>
      <c r="F5743" s="7"/>
    </row>
    <row r="5744" spans="5:6" ht="15" x14ac:dyDescent="0.2">
      <c r="E5744" s="7"/>
      <c r="F5744" s="7"/>
    </row>
    <row r="5745" spans="5:6" ht="15" x14ac:dyDescent="0.2">
      <c r="E5745" s="7"/>
      <c r="F5745" s="7"/>
    </row>
    <row r="5746" spans="5:6" ht="15" x14ac:dyDescent="0.2">
      <c r="E5746" s="7"/>
      <c r="F5746" s="7"/>
    </row>
    <row r="5747" spans="5:6" ht="15" x14ac:dyDescent="0.2">
      <c r="E5747" s="7"/>
      <c r="F5747" s="7"/>
    </row>
    <row r="5748" spans="5:6" ht="15" x14ac:dyDescent="0.2">
      <c r="E5748" s="7"/>
      <c r="F5748" s="7"/>
    </row>
    <row r="5749" spans="5:6" ht="15" x14ac:dyDescent="0.2">
      <c r="E5749" s="7"/>
      <c r="F5749" s="7"/>
    </row>
    <row r="5750" spans="5:6" ht="15" x14ac:dyDescent="0.2">
      <c r="E5750" s="7"/>
      <c r="F5750" s="7"/>
    </row>
    <row r="5751" spans="5:6" ht="15" x14ac:dyDescent="0.2">
      <c r="E5751" s="7"/>
      <c r="F5751" s="7"/>
    </row>
    <row r="5752" spans="5:6" ht="15" x14ac:dyDescent="0.2">
      <c r="E5752" s="7"/>
      <c r="F5752" s="7"/>
    </row>
    <row r="5753" spans="5:6" ht="15" x14ac:dyDescent="0.2">
      <c r="E5753" s="7"/>
      <c r="F5753" s="7"/>
    </row>
    <row r="5754" spans="5:6" ht="15" x14ac:dyDescent="0.2">
      <c r="E5754" s="7"/>
      <c r="F5754" s="7"/>
    </row>
    <row r="5755" spans="5:6" ht="15" x14ac:dyDescent="0.2">
      <c r="E5755" s="7"/>
      <c r="F5755" s="7"/>
    </row>
    <row r="5756" spans="5:6" ht="15" x14ac:dyDescent="0.2">
      <c r="E5756" s="7"/>
      <c r="F5756" s="7"/>
    </row>
    <row r="5757" spans="5:6" ht="15" x14ac:dyDescent="0.2">
      <c r="E5757" s="7"/>
      <c r="F5757" s="7"/>
    </row>
    <row r="5758" spans="5:6" ht="15" x14ac:dyDescent="0.2">
      <c r="E5758" s="7"/>
      <c r="F5758" s="7"/>
    </row>
    <row r="5759" spans="5:6" ht="15" x14ac:dyDescent="0.2">
      <c r="E5759" s="7"/>
      <c r="F5759" s="7"/>
    </row>
    <row r="5760" spans="5:6" ht="15" x14ac:dyDescent="0.2">
      <c r="E5760" s="7"/>
      <c r="F5760" s="7"/>
    </row>
    <row r="5761" spans="5:6" ht="15" x14ac:dyDescent="0.2">
      <c r="E5761" s="7"/>
      <c r="F5761" s="7"/>
    </row>
    <row r="5762" spans="5:6" ht="15" x14ac:dyDescent="0.2">
      <c r="E5762" s="7"/>
      <c r="F5762" s="7"/>
    </row>
    <row r="5763" spans="5:6" ht="15" x14ac:dyDescent="0.2">
      <c r="E5763" s="7"/>
      <c r="F5763" s="7"/>
    </row>
    <row r="5764" spans="5:6" ht="15" x14ac:dyDescent="0.2">
      <c r="E5764" s="7"/>
      <c r="F5764" s="7"/>
    </row>
    <row r="5765" spans="5:6" ht="15" x14ac:dyDescent="0.2">
      <c r="E5765" s="7"/>
      <c r="F5765" s="7"/>
    </row>
    <row r="5766" spans="5:6" ht="15" x14ac:dyDescent="0.2">
      <c r="E5766" s="7"/>
      <c r="F5766" s="7"/>
    </row>
    <row r="5767" spans="5:6" ht="15" x14ac:dyDescent="0.2">
      <c r="E5767" s="7"/>
      <c r="F5767" s="7"/>
    </row>
    <row r="5768" spans="5:6" ht="15" x14ac:dyDescent="0.2">
      <c r="E5768" s="7"/>
      <c r="F5768" s="7"/>
    </row>
    <row r="5769" spans="5:6" ht="15" x14ac:dyDescent="0.2">
      <c r="E5769" s="7"/>
      <c r="F5769" s="7"/>
    </row>
    <row r="5770" spans="5:6" ht="15" x14ac:dyDescent="0.2">
      <c r="E5770" s="7"/>
      <c r="F5770" s="7"/>
    </row>
    <row r="5771" spans="5:6" ht="15" x14ac:dyDescent="0.2">
      <c r="E5771" s="7"/>
      <c r="F5771" s="7"/>
    </row>
    <row r="5772" spans="5:6" ht="15" x14ac:dyDescent="0.2">
      <c r="E5772" s="7"/>
      <c r="F5772" s="7"/>
    </row>
    <row r="5773" spans="5:6" ht="15" x14ac:dyDescent="0.2">
      <c r="E5773" s="7"/>
      <c r="F5773" s="7"/>
    </row>
    <row r="5774" spans="5:6" ht="15" x14ac:dyDescent="0.2">
      <c r="E5774" s="7"/>
      <c r="F5774" s="7"/>
    </row>
    <row r="5775" spans="5:6" ht="15" x14ac:dyDescent="0.2">
      <c r="E5775" s="7"/>
      <c r="F5775" s="7"/>
    </row>
    <row r="5776" spans="5:6" ht="15" x14ac:dyDescent="0.2">
      <c r="E5776" s="7"/>
      <c r="F5776" s="7"/>
    </row>
    <row r="5777" spans="5:6" ht="15" x14ac:dyDescent="0.2">
      <c r="E5777" s="7"/>
      <c r="F5777" s="7"/>
    </row>
    <row r="5778" spans="5:6" ht="15" x14ac:dyDescent="0.2">
      <c r="E5778" s="7"/>
      <c r="F5778" s="7"/>
    </row>
    <row r="5779" spans="5:6" ht="15" x14ac:dyDescent="0.2">
      <c r="E5779" s="7"/>
      <c r="F5779" s="7"/>
    </row>
    <row r="5780" spans="5:6" ht="15" x14ac:dyDescent="0.2">
      <c r="E5780" s="7"/>
      <c r="F5780" s="7"/>
    </row>
    <row r="5781" spans="5:6" ht="15" x14ac:dyDescent="0.2">
      <c r="E5781" s="7"/>
      <c r="F5781" s="7"/>
    </row>
    <row r="5782" spans="5:6" ht="15" x14ac:dyDescent="0.2">
      <c r="E5782" s="7"/>
      <c r="F5782" s="7"/>
    </row>
    <row r="5783" spans="5:6" ht="15" x14ac:dyDescent="0.2">
      <c r="E5783" s="7"/>
      <c r="F5783" s="7"/>
    </row>
    <row r="5784" spans="5:6" ht="15" x14ac:dyDescent="0.2">
      <c r="E5784" s="7"/>
      <c r="F5784" s="7"/>
    </row>
    <row r="5785" spans="5:6" ht="15" x14ac:dyDescent="0.2">
      <c r="E5785" s="7"/>
      <c r="F5785" s="7"/>
    </row>
    <row r="5786" spans="5:6" ht="15" x14ac:dyDescent="0.2">
      <c r="E5786" s="7"/>
      <c r="F5786" s="7"/>
    </row>
    <row r="5787" spans="5:6" ht="15" x14ac:dyDescent="0.2">
      <c r="E5787" s="7"/>
      <c r="F5787" s="7"/>
    </row>
    <row r="5788" spans="5:6" ht="15" x14ac:dyDescent="0.2">
      <c r="E5788" s="7"/>
      <c r="F5788" s="7"/>
    </row>
    <row r="5789" spans="5:6" ht="15" x14ac:dyDescent="0.2">
      <c r="E5789" s="7"/>
      <c r="F5789" s="7"/>
    </row>
    <row r="5790" spans="5:6" ht="15" x14ac:dyDescent="0.2">
      <c r="E5790" s="7"/>
      <c r="F5790" s="7"/>
    </row>
    <row r="5791" spans="5:6" ht="15" x14ac:dyDescent="0.2">
      <c r="E5791" s="7"/>
      <c r="F5791" s="7"/>
    </row>
    <row r="5792" spans="5:6" ht="15" x14ac:dyDescent="0.2">
      <c r="E5792" s="7"/>
      <c r="F5792" s="7"/>
    </row>
    <row r="5793" spans="5:6" ht="15" x14ac:dyDescent="0.2">
      <c r="E5793" s="7"/>
      <c r="F5793" s="7"/>
    </row>
    <row r="5794" spans="5:6" ht="15" x14ac:dyDescent="0.2">
      <c r="E5794" s="7"/>
      <c r="F5794" s="7"/>
    </row>
    <row r="5795" spans="5:6" ht="15" x14ac:dyDescent="0.2">
      <c r="E5795" s="7"/>
      <c r="F5795" s="7"/>
    </row>
    <row r="5796" spans="5:6" ht="15" x14ac:dyDescent="0.2">
      <c r="E5796" s="7"/>
      <c r="F5796" s="7"/>
    </row>
    <row r="5797" spans="5:6" ht="15" x14ac:dyDescent="0.2">
      <c r="E5797" s="7"/>
      <c r="F5797" s="7"/>
    </row>
    <row r="5798" spans="5:6" ht="15" x14ac:dyDescent="0.2">
      <c r="E5798" s="7"/>
      <c r="F5798" s="7"/>
    </row>
    <row r="5799" spans="5:6" ht="15" x14ac:dyDescent="0.2">
      <c r="E5799" s="7"/>
      <c r="F5799" s="7"/>
    </row>
    <row r="5800" spans="5:6" ht="15" x14ac:dyDescent="0.2">
      <c r="E5800" s="7"/>
      <c r="F5800" s="7"/>
    </row>
    <row r="5801" spans="5:6" ht="15" x14ac:dyDescent="0.2">
      <c r="E5801" s="7"/>
      <c r="F5801" s="7"/>
    </row>
    <row r="5802" spans="5:6" ht="15" x14ac:dyDescent="0.2">
      <c r="E5802" s="7"/>
      <c r="F5802" s="7"/>
    </row>
    <row r="5803" spans="5:6" ht="15" x14ac:dyDescent="0.2">
      <c r="E5803" s="7"/>
      <c r="F5803" s="7"/>
    </row>
    <row r="5804" spans="5:6" ht="15" x14ac:dyDescent="0.2">
      <c r="E5804" s="7"/>
      <c r="F5804" s="7"/>
    </row>
    <row r="5805" spans="5:6" ht="15" x14ac:dyDescent="0.2">
      <c r="E5805" s="7"/>
      <c r="F5805" s="7"/>
    </row>
    <row r="5806" spans="5:6" ht="15" x14ac:dyDescent="0.2">
      <c r="E5806" s="7"/>
      <c r="F5806" s="7"/>
    </row>
    <row r="5807" spans="5:6" ht="15" x14ac:dyDescent="0.2">
      <c r="E5807" s="7"/>
      <c r="F5807" s="7"/>
    </row>
    <row r="5808" spans="5:6" ht="15" x14ac:dyDescent="0.2">
      <c r="E5808" s="7"/>
      <c r="F5808" s="7"/>
    </row>
    <row r="5809" spans="5:6" ht="15" x14ac:dyDescent="0.2">
      <c r="E5809" s="7"/>
      <c r="F5809" s="7"/>
    </row>
    <row r="5810" spans="5:6" ht="15" x14ac:dyDescent="0.2">
      <c r="E5810" s="7"/>
      <c r="F5810" s="7"/>
    </row>
    <row r="5811" spans="5:6" ht="15" x14ac:dyDescent="0.2">
      <c r="E5811" s="7"/>
      <c r="F5811" s="7"/>
    </row>
    <row r="5812" spans="5:6" ht="15" x14ac:dyDescent="0.2">
      <c r="E5812" s="7"/>
      <c r="F5812" s="7"/>
    </row>
    <row r="5813" spans="5:6" ht="15" x14ac:dyDescent="0.2">
      <c r="E5813" s="7"/>
      <c r="F5813" s="7"/>
    </row>
    <row r="5814" spans="5:6" ht="15" x14ac:dyDescent="0.2">
      <c r="E5814" s="7"/>
      <c r="F5814" s="7"/>
    </row>
    <row r="5815" spans="5:6" ht="15" x14ac:dyDescent="0.2">
      <c r="E5815" s="7"/>
      <c r="F5815" s="7"/>
    </row>
    <row r="5816" spans="5:6" ht="15" x14ac:dyDescent="0.2">
      <c r="E5816" s="7"/>
      <c r="F5816" s="7"/>
    </row>
    <row r="5817" spans="5:6" ht="15" x14ac:dyDescent="0.2">
      <c r="E5817" s="7"/>
      <c r="F5817" s="7"/>
    </row>
    <row r="5818" spans="5:6" ht="15" x14ac:dyDescent="0.2">
      <c r="E5818" s="7"/>
      <c r="F5818" s="7"/>
    </row>
    <row r="5819" spans="5:6" ht="15" x14ac:dyDescent="0.2">
      <c r="E5819" s="7"/>
      <c r="F5819" s="7"/>
    </row>
    <row r="5820" spans="5:6" ht="15" x14ac:dyDescent="0.2">
      <c r="E5820" s="7"/>
      <c r="F5820" s="7"/>
    </row>
    <row r="5821" spans="5:6" ht="15" x14ac:dyDescent="0.2">
      <c r="E5821" s="7"/>
      <c r="F5821" s="7"/>
    </row>
    <row r="5822" spans="5:6" ht="15" x14ac:dyDescent="0.2">
      <c r="E5822" s="7"/>
      <c r="F5822" s="7"/>
    </row>
    <row r="5823" spans="5:6" ht="15" x14ac:dyDescent="0.2">
      <c r="E5823" s="7"/>
      <c r="F5823" s="7"/>
    </row>
    <row r="5824" spans="5:6" ht="15" x14ac:dyDescent="0.2">
      <c r="E5824" s="7"/>
      <c r="F5824" s="7"/>
    </row>
    <row r="5825" spans="5:6" ht="15" x14ac:dyDescent="0.2">
      <c r="E5825" s="7"/>
      <c r="F5825" s="7"/>
    </row>
    <row r="5826" spans="5:6" ht="15" x14ac:dyDescent="0.2">
      <c r="E5826" s="7"/>
      <c r="F5826" s="7"/>
    </row>
    <row r="5827" spans="5:6" ht="15" x14ac:dyDescent="0.2">
      <c r="E5827" s="7"/>
      <c r="F5827" s="7"/>
    </row>
    <row r="5828" spans="5:6" ht="15" x14ac:dyDescent="0.2">
      <c r="E5828" s="7"/>
      <c r="F5828" s="7"/>
    </row>
    <row r="5829" spans="5:6" ht="15" x14ac:dyDescent="0.2">
      <c r="E5829" s="7"/>
      <c r="F5829" s="7"/>
    </row>
    <row r="5830" spans="5:6" ht="15" x14ac:dyDescent="0.2">
      <c r="E5830" s="7"/>
      <c r="F5830" s="7"/>
    </row>
    <row r="5831" spans="5:6" ht="15" x14ac:dyDescent="0.2">
      <c r="E5831" s="7"/>
      <c r="F5831" s="7"/>
    </row>
    <row r="5832" spans="5:6" ht="15" x14ac:dyDescent="0.2">
      <c r="E5832" s="7"/>
      <c r="F5832" s="7"/>
    </row>
    <row r="5833" spans="5:6" ht="15" x14ac:dyDescent="0.2">
      <c r="E5833" s="7"/>
      <c r="F5833" s="7"/>
    </row>
    <row r="5834" spans="5:6" ht="15" x14ac:dyDescent="0.2">
      <c r="E5834" s="7"/>
      <c r="F5834" s="7"/>
    </row>
    <row r="5835" spans="5:6" ht="15" x14ac:dyDescent="0.2">
      <c r="E5835" s="7"/>
      <c r="F5835" s="7"/>
    </row>
    <row r="5836" spans="5:6" ht="15" x14ac:dyDescent="0.2">
      <c r="E5836" s="7"/>
      <c r="F5836" s="7"/>
    </row>
    <row r="5837" spans="5:6" ht="15" x14ac:dyDescent="0.2">
      <c r="E5837" s="7"/>
      <c r="F5837" s="7"/>
    </row>
    <row r="5838" spans="5:6" ht="15" x14ac:dyDescent="0.2">
      <c r="E5838" s="7"/>
      <c r="F5838" s="7"/>
    </row>
    <row r="5839" spans="5:6" ht="15" x14ac:dyDescent="0.2">
      <c r="E5839" s="7"/>
      <c r="F5839" s="7"/>
    </row>
    <row r="5840" spans="5:6" ht="15" x14ac:dyDescent="0.2">
      <c r="E5840" s="7"/>
      <c r="F5840" s="7"/>
    </row>
    <row r="5841" spans="5:6" ht="15" x14ac:dyDescent="0.2">
      <c r="E5841" s="7"/>
      <c r="F5841" s="7"/>
    </row>
    <row r="5842" spans="5:6" ht="15" x14ac:dyDescent="0.2">
      <c r="E5842" s="7"/>
      <c r="F5842" s="7"/>
    </row>
    <row r="5843" spans="5:6" ht="15" x14ac:dyDescent="0.2">
      <c r="E5843" s="7"/>
      <c r="F5843" s="7"/>
    </row>
    <row r="5844" spans="5:6" ht="15" x14ac:dyDescent="0.2">
      <c r="E5844" s="7"/>
      <c r="F5844" s="7"/>
    </row>
    <row r="5845" spans="5:6" ht="15" x14ac:dyDescent="0.2">
      <c r="E5845" s="7"/>
      <c r="F5845" s="7"/>
    </row>
    <row r="5846" spans="5:6" ht="15" x14ac:dyDescent="0.2">
      <c r="E5846" s="7"/>
      <c r="F5846" s="7"/>
    </row>
    <row r="5847" spans="5:6" ht="15" x14ac:dyDescent="0.2">
      <c r="E5847" s="7"/>
      <c r="F5847" s="7"/>
    </row>
    <row r="5848" spans="5:6" ht="15" x14ac:dyDescent="0.2">
      <c r="E5848" s="7"/>
      <c r="F5848" s="7"/>
    </row>
    <row r="5849" spans="5:6" ht="15" x14ac:dyDescent="0.2">
      <c r="E5849" s="7"/>
      <c r="F5849" s="7"/>
    </row>
    <row r="5850" spans="5:6" ht="15" x14ac:dyDescent="0.2">
      <c r="E5850" s="7"/>
      <c r="F5850" s="7"/>
    </row>
    <row r="5851" spans="5:6" ht="15" x14ac:dyDescent="0.2">
      <c r="E5851" s="7"/>
      <c r="F5851" s="7"/>
    </row>
    <row r="5852" spans="5:6" ht="15" x14ac:dyDescent="0.2">
      <c r="E5852" s="7"/>
      <c r="F5852" s="7"/>
    </row>
    <row r="5853" spans="5:6" ht="15" x14ac:dyDescent="0.2">
      <c r="E5853" s="7"/>
      <c r="F5853" s="7"/>
    </row>
    <row r="5854" spans="5:6" ht="15" x14ac:dyDescent="0.2">
      <c r="E5854" s="7"/>
      <c r="F5854" s="7"/>
    </row>
    <row r="5855" spans="5:6" ht="15" x14ac:dyDescent="0.2">
      <c r="E5855" s="7"/>
      <c r="F5855" s="7"/>
    </row>
    <row r="5856" spans="5:6" ht="15" x14ac:dyDescent="0.2">
      <c r="E5856" s="7"/>
      <c r="F5856" s="7"/>
    </row>
    <row r="5857" spans="5:6" ht="15" x14ac:dyDescent="0.2">
      <c r="E5857" s="7"/>
      <c r="F5857" s="7"/>
    </row>
    <row r="5858" spans="5:6" ht="15" x14ac:dyDescent="0.2">
      <c r="E5858" s="7"/>
      <c r="F5858" s="7"/>
    </row>
    <row r="5859" spans="5:6" ht="15" x14ac:dyDescent="0.2">
      <c r="E5859" s="7"/>
      <c r="F5859" s="7"/>
    </row>
    <row r="5860" spans="5:6" ht="15" x14ac:dyDescent="0.2">
      <c r="E5860" s="7"/>
      <c r="F5860" s="7"/>
    </row>
    <row r="5861" spans="5:6" ht="15" x14ac:dyDescent="0.2">
      <c r="E5861" s="7"/>
      <c r="F5861" s="7"/>
    </row>
    <row r="5862" spans="5:6" ht="15" x14ac:dyDescent="0.2">
      <c r="E5862" s="7"/>
      <c r="F5862" s="7"/>
    </row>
    <row r="5863" spans="5:6" ht="15" x14ac:dyDescent="0.2">
      <c r="E5863" s="7"/>
      <c r="F5863" s="7"/>
    </row>
    <row r="5864" spans="5:6" ht="15" x14ac:dyDescent="0.2">
      <c r="E5864" s="7"/>
      <c r="F5864" s="7"/>
    </row>
    <row r="5865" spans="5:6" ht="15" x14ac:dyDescent="0.2">
      <c r="E5865" s="7"/>
      <c r="F5865" s="7"/>
    </row>
    <row r="5866" spans="5:6" ht="15" x14ac:dyDescent="0.2">
      <c r="E5866" s="7"/>
      <c r="F5866" s="7"/>
    </row>
    <row r="5867" spans="5:6" ht="15" x14ac:dyDescent="0.2">
      <c r="E5867" s="7"/>
      <c r="F5867" s="7"/>
    </row>
    <row r="5868" spans="5:6" ht="15" x14ac:dyDescent="0.2">
      <c r="E5868" s="7"/>
      <c r="F5868" s="7"/>
    </row>
    <row r="5869" spans="5:6" ht="15" x14ac:dyDescent="0.2">
      <c r="E5869" s="7"/>
      <c r="F5869" s="7"/>
    </row>
    <row r="5870" spans="5:6" ht="15" x14ac:dyDescent="0.2">
      <c r="E5870" s="7"/>
      <c r="F5870" s="7"/>
    </row>
    <row r="5871" spans="5:6" ht="15" x14ac:dyDescent="0.2">
      <c r="E5871" s="7"/>
      <c r="F5871" s="7"/>
    </row>
    <row r="5872" spans="5:6" ht="15" x14ac:dyDescent="0.2">
      <c r="E5872" s="7"/>
      <c r="F5872" s="7"/>
    </row>
    <row r="5873" spans="5:6" ht="15" x14ac:dyDescent="0.2">
      <c r="E5873" s="7"/>
      <c r="F5873" s="7"/>
    </row>
    <row r="5874" spans="5:6" ht="15" x14ac:dyDescent="0.2">
      <c r="E5874" s="7"/>
      <c r="F5874" s="7"/>
    </row>
    <row r="5875" spans="5:6" ht="15" x14ac:dyDescent="0.2">
      <c r="E5875" s="7"/>
      <c r="F5875" s="7"/>
    </row>
    <row r="5876" spans="5:6" ht="15" x14ac:dyDescent="0.2">
      <c r="E5876" s="7"/>
      <c r="F5876" s="7"/>
    </row>
    <row r="5877" spans="5:6" ht="15" x14ac:dyDescent="0.2">
      <c r="E5877" s="7"/>
      <c r="F5877" s="7"/>
    </row>
    <row r="5878" spans="5:6" ht="15" x14ac:dyDescent="0.2">
      <c r="E5878" s="7"/>
      <c r="F5878" s="7"/>
    </row>
    <row r="5879" spans="5:6" ht="15" x14ac:dyDescent="0.2">
      <c r="E5879" s="7"/>
      <c r="F5879" s="7"/>
    </row>
    <row r="5880" spans="5:6" ht="15" x14ac:dyDescent="0.2">
      <c r="E5880" s="7"/>
      <c r="F5880" s="7"/>
    </row>
    <row r="5881" spans="5:6" ht="15" x14ac:dyDescent="0.2">
      <c r="E5881" s="7"/>
      <c r="F5881" s="7"/>
    </row>
    <row r="5882" spans="5:6" ht="15" x14ac:dyDescent="0.2">
      <c r="E5882" s="7"/>
      <c r="F5882" s="7"/>
    </row>
    <row r="5883" spans="5:6" ht="15" x14ac:dyDescent="0.2">
      <c r="E5883" s="7"/>
      <c r="F5883" s="7"/>
    </row>
    <row r="5884" spans="5:6" ht="15" x14ac:dyDescent="0.2">
      <c r="E5884" s="7"/>
      <c r="F5884" s="7"/>
    </row>
    <row r="5885" spans="5:6" ht="15" x14ac:dyDescent="0.2">
      <c r="E5885" s="7"/>
      <c r="F5885" s="7"/>
    </row>
    <row r="5886" spans="5:6" ht="15" x14ac:dyDescent="0.2">
      <c r="E5886" s="7"/>
      <c r="F5886" s="7"/>
    </row>
    <row r="5887" spans="5:6" ht="15" x14ac:dyDescent="0.2">
      <c r="E5887" s="7"/>
      <c r="F5887" s="7"/>
    </row>
    <row r="5888" spans="5:6" ht="15" x14ac:dyDescent="0.2">
      <c r="E5888" s="7"/>
      <c r="F5888" s="7"/>
    </row>
    <row r="5889" spans="5:6" ht="15" x14ac:dyDescent="0.2">
      <c r="E5889" s="7"/>
      <c r="F5889" s="7"/>
    </row>
    <row r="5890" spans="5:6" ht="15" x14ac:dyDescent="0.2">
      <c r="E5890" s="7"/>
      <c r="F5890" s="7"/>
    </row>
    <row r="5891" spans="5:6" ht="15" x14ac:dyDescent="0.2">
      <c r="E5891" s="7"/>
      <c r="F5891" s="7"/>
    </row>
    <row r="5892" spans="5:6" ht="15" x14ac:dyDescent="0.2">
      <c r="E5892" s="7"/>
      <c r="F5892" s="7"/>
    </row>
    <row r="5893" spans="5:6" ht="15" x14ac:dyDescent="0.2">
      <c r="E5893" s="7"/>
      <c r="F5893" s="7"/>
    </row>
    <row r="5894" spans="5:6" ht="15" x14ac:dyDescent="0.2">
      <c r="E5894" s="7"/>
      <c r="F5894" s="7"/>
    </row>
    <row r="5895" spans="5:6" ht="15" x14ac:dyDescent="0.2">
      <c r="E5895" s="7"/>
      <c r="F5895" s="7"/>
    </row>
    <row r="5896" spans="5:6" ht="15" x14ac:dyDescent="0.2">
      <c r="E5896" s="7"/>
      <c r="F5896" s="7"/>
    </row>
    <row r="5897" spans="5:6" ht="15" x14ac:dyDescent="0.2">
      <c r="E5897" s="7"/>
      <c r="F5897" s="7"/>
    </row>
    <row r="5898" spans="5:6" ht="15" x14ac:dyDescent="0.2">
      <c r="E5898" s="7"/>
      <c r="F5898" s="7"/>
    </row>
    <row r="5899" spans="5:6" ht="15" x14ac:dyDescent="0.2">
      <c r="E5899" s="7"/>
      <c r="F5899" s="7"/>
    </row>
    <row r="5900" spans="5:6" ht="15" x14ac:dyDescent="0.2">
      <c r="E5900" s="7"/>
      <c r="F5900" s="7"/>
    </row>
    <row r="5901" spans="5:6" ht="15" x14ac:dyDescent="0.2">
      <c r="E5901" s="7"/>
      <c r="F5901" s="7"/>
    </row>
    <row r="5902" spans="5:6" ht="15" x14ac:dyDescent="0.2">
      <c r="E5902" s="7"/>
      <c r="F5902" s="7"/>
    </row>
    <row r="5903" spans="5:6" ht="15" x14ac:dyDescent="0.2">
      <c r="E5903" s="7"/>
      <c r="F5903" s="7"/>
    </row>
    <row r="5904" spans="5:6" ht="15" x14ac:dyDescent="0.2">
      <c r="E5904" s="7"/>
      <c r="F5904" s="7"/>
    </row>
    <row r="5905" spans="5:6" ht="15" x14ac:dyDescent="0.2">
      <c r="E5905" s="7"/>
      <c r="F5905" s="7"/>
    </row>
    <row r="5906" spans="5:6" ht="15" x14ac:dyDescent="0.2">
      <c r="E5906" s="7"/>
      <c r="F5906" s="7"/>
    </row>
    <row r="5907" spans="5:6" ht="15" x14ac:dyDescent="0.2">
      <c r="E5907" s="7"/>
      <c r="F5907" s="7"/>
    </row>
    <row r="5908" spans="5:6" ht="15" x14ac:dyDescent="0.2">
      <c r="E5908" s="7"/>
      <c r="F5908" s="7"/>
    </row>
    <row r="5909" spans="5:6" ht="15" x14ac:dyDescent="0.2">
      <c r="E5909" s="7"/>
      <c r="F5909" s="7"/>
    </row>
    <row r="5910" spans="5:6" ht="15" x14ac:dyDescent="0.2">
      <c r="E5910" s="7"/>
      <c r="F5910" s="7"/>
    </row>
    <row r="5911" spans="5:6" ht="15" x14ac:dyDescent="0.2">
      <c r="E5911" s="7"/>
      <c r="F5911" s="7"/>
    </row>
    <row r="5912" spans="5:6" ht="15" x14ac:dyDescent="0.2">
      <c r="E5912" s="7"/>
      <c r="F5912" s="7"/>
    </row>
    <row r="5913" spans="5:6" ht="15" x14ac:dyDescent="0.2">
      <c r="E5913" s="7"/>
      <c r="F5913" s="7"/>
    </row>
    <row r="5914" spans="5:6" ht="15" x14ac:dyDescent="0.2">
      <c r="E5914" s="7"/>
      <c r="F5914" s="7"/>
    </row>
    <row r="5915" spans="5:6" ht="15" x14ac:dyDescent="0.2">
      <c r="E5915" s="7"/>
      <c r="F5915" s="7"/>
    </row>
    <row r="5916" spans="5:6" ht="15" x14ac:dyDescent="0.2">
      <c r="E5916" s="7"/>
      <c r="F5916" s="7"/>
    </row>
    <row r="5917" spans="5:6" ht="15" x14ac:dyDescent="0.2">
      <c r="E5917" s="7"/>
      <c r="F5917" s="7"/>
    </row>
    <row r="5918" spans="5:6" ht="15" x14ac:dyDescent="0.2">
      <c r="E5918" s="7"/>
      <c r="F5918" s="7"/>
    </row>
    <row r="5919" spans="5:6" ht="15" x14ac:dyDescent="0.2">
      <c r="E5919" s="7"/>
      <c r="F5919" s="7"/>
    </row>
    <row r="5920" spans="5:6" ht="15" x14ac:dyDescent="0.2">
      <c r="E5920" s="7"/>
      <c r="F5920" s="7"/>
    </row>
    <row r="5921" spans="5:6" ht="15" x14ac:dyDescent="0.2">
      <c r="E5921" s="7"/>
      <c r="F5921" s="7"/>
    </row>
    <row r="5922" spans="5:6" ht="15" x14ac:dyDescent="0.2">
      <c r="E5922" s="7"/>
      <c r="F5922" s="7"/>
    </row>
    <row r="5923" spans="5:6" ht="15" x14ac:dyDescent="0.2">
      <c r="E5923" s="7"/>
      <c r="F5923" s="7"/>
    </row>
    <row r="5924" spans="5:6" ht="15" x14ac:dyDescent="0.2">
      <c r="E5924" s="7"/>
      <c r="F5924" s="7"/>
    </row>
    <row r="5925" spans="5:6" ht="15" x14ac:dyDescent="0.2">
      <c r="E5925" s="7"/>
      <c r="F5925" s="7"/>
    </row>
    <row r="5926" spans="5:6" ht="15" x14ac:dyDescent="0.2">
      <c r="E5926" s="7"/>
      <c r="F5926" s="7"/>
    </row>
    <row r="5927" spans="5:6" ht="15" x14ac:dyDescent="0.2">
      <c r="E5927" s="7"/>
      <c r="F5927" s="7"/>
    </row>
    <row r="5928" spans="5:6" ht="15" x14ac:dyDescent="0.2">
      <c r="E5928" s="7"/>
      <c r="F5928" s="7"/>
    </row>
    <row r="5929" spans="5:6" ht="15" x14ac:dyDescent="0.2">
      <c r="E5929" s="7"/>
      <c r="F5929" s="7"/>
    </row>
    <row r="5930" spans="5:6" ht="15" x14ac:dyDescent="0.2">
      <c r="E5930" s="7"/>
      <c r="F5930" s="7"/>
    </row>
    <row r="5931" spans="5:6" ht="15" x14ac:dyDescent="0.2">
      <c r="E5931" s="7"/>
      <c r="F5931" s="7"/>
    </row>
    <row r="5932" spans="5:6" ht="15" x14ac:dyDescent="0.2">
      <c r="E5932" s="7"/>
      <c r="F5932" s="7"/>
    </row>
    <row r="5933" spans="5:6" ht="15" x14ac:dyDescent="0.2">
      <c r="E5933" s="7"/>
      <c r="F5933" s="7"/>
    </row>
    <row r="5934" spans="5:6" ht="15" x14ac:dyDescent="0.2">
      <c r="E5934" s="7"/>
      <c r="F5934" s="7"/>
    </row>
    <row r="5935" spans="5:6" ht="15" x14ac:dyDescent="0.2">
      <c r="E5935" s="7"/>
      <c r="F5935" s="7"/>
    </row>
    <row r="5936" spans="5:6" ht="15" x14ac:dyDescent="0.2">
      <c r="E5936" s="7"/>
      <c r="F5936" s="7"/>
    </row>
    <row r="5937" spans="5:6" ht="15" x14ac:dyDescent="0.2">
      <c r="E5937" s="7"/>
      <c r="F5937" s="7"/>
    </row>
    <row r="5938" spans="5:6" ht="15" x14ac:dyDescent="0.2">
      <c r="E5938" s="7"/>
      <c r="F5938" s="7"/>
    </row>
    <row r="5939" spans="5:6" ht="15" x14ac:dyDescent="0.2">
      <c r="E5939" s="7"/>
      <c r="F5939" s="7"/>
    </row>
    <row r="5940" spans="5:6" ht="15" x14ac:dyDescent="0.2">
      <c r="E5940" s="7"/>
      <c r="F5940" s="7"/>
    </row>
    <row r="5941" spans="5:6" ht="15" x14ac:dyDescent="0.2">
      <c r="E5941" s="7"/>
      <c r="F5941" s="7"/>
    </row>
    <row r="5942" spans="5:6" ht="15" x14ac:dyDescent="0.2">
      <c r="E5942" s="7"/>
      <c r="F5942" s="7"/>
    </row>
    <row r="5943" spans="5:6" ht="15" x14ac:dyDescent="0.2">
      <c r="E5943" s="7"/>
      <c r="F5943" s="7"/>
    </row>
    <row r="5944" spans="5:6" ht="15" x14ac:dyDescent="0.2">
      <c r="E5944" s="7"/>
      <c r="F5944" s="7"/>
    </row>
    <row r="5945" spans="5:6" ht="15" x14ac:dyDescent="0.2">
      <c r="E5945" s="7"/>
      <c r="F5945" s="7"/>
    </row>
    <row r="5946" spans="5:6" ht="15" x14ac:dyDescent="0.2">
      <c r="E5946" s="7"/>
      <c r="F5946" s="7"/>
    </row>
    <row r="5947" spans="5:6" ht="15" x14ac:dyDescent="0.2">
      <c r="E5947" s="7"/>
      <c r="F5947" s="7"/>
    </row>
    <row r="5948" spans="5:6" ht="15" x14ac:dyDescent="0.2">
      <c r="E5948" s="7"/>
      <c r="F5948" s="7"/>
    </row>
    <row r="5949" spans="5:6" ht="15" x14ac:dyDescent="0.2">
      <c r="E5949" s="7"/>
      <c r="F5949" s="7"/>
    </row>
    <row r="5950" spans="5:6" ht="15" x14ac:dyDescent="0.2">
      <c r="E5950" s="7"/>
      <c r="F5950" s="7"/>
    </row>
    <row r="5951" spans="5:6" ht="15" x14ac:dyDescent="0.2">
      <c r="E5951" s="7"/>
      <c r="F5951" s="7"/>
    </row>
    <row r="5952" spans="5:6" ht="15" x14ac:dyDescent="0.2">
      <c r="E5952" s="7"/>
      <c r="F5952" s="7"/>
    </row>
    <row r="5953" spans="5:6" ht="15" x14ac:dyDescent="0.2">
      <c r="E5953" s="7"/>
      <c r="F5953" s="7"/>
    </row>
    <row r="5954" spans="5:6" ht="15" x14ac:dyDescent="0.2">
      <c r="E5954" s="7"/>
      <c r="F5954" s="7"/>
    </row>
    <row r="5955" spans="5:6" ht="15" x14ac:dyDescent="0.2">
      <c r="E5955" s="7"/>
      <c r="F5955" s="7"/>
    </row>
    <row r="5956" spans="5:6" ht="15" x14ac:dyDescent="0.2">
      <c r="E5956" s="7"/>
      <c r="F5956" s="7"/>
    </row>
    <row r="5957" spans="5:6" ht="15" x14ac:dyDescent="0.2">
      <c r="E5957" s="7"/>
      <c r="F5957" s="7"/>
    </row>
    <row r="5958" spans="5:6" ht="15" x14ac:dyDescent="0.2">
      <c r="E5958" s="7"/>
      <c r="F5958" s="7"/>
    </row>
    <row r="5959" spans="5:6" ht="15" x14ac:dyDescent="0.2">
      <c r="E5959" s="7"/>
      <c r="F5959" s="7"/>
    </row>
    <row r="5960" spans="5:6" ht="15" x14ac:dyDescent="0.2">
      <c r="E5960" s="7"/>
      <c r="F5960" s="7"/>
    </row>
    <row r="5961" spans="5:6" ht="15" x14ac:dyDescent="0.2">
      <c r="E5961" s="7"/>
      <c r="F5961" s="7"/>
    </row>
    <row r="5962" spans="5:6" ht="15" x14ac:dyDescent="0.2">
      <c r="E5962" s="7"/>
      <c r="F5962" s="7"/>
    </row>
    <row r="5963" spans="5:6" ht="15" x14ac:dyDescent="0.2">
      <c r="E5963" s="7"/>
      <c r="F5963" s="7"/>
    </row>
    <row r="5964" spans="5:6" ht="15" x14ac:dyDescent="0.2">
      <c r="E5964" s="7"/>
      <c r="F5964" s="7"/>
    </row>
    <row r="5965" spans="5:6" ht="15" x14ac:dyDescent="0.2">
      <c r="E5965" s="7"/>
      <c r="F5965" s="7"/>
    </row>
    <row r="5966" spans="5:6" ht="15" x14ac:dyDescent="0.2">
      <c r="E5966" s="7"/>
      <c r="F5966" s="7"/>
    </row>
    <row r="5967" spans="5:6" ht="15" x14ac:dyDescent="0.2">
      <c r="E5967" s="7"/>
      <c r="F5967" s="7"/>
    </row>
    <row r="5968" spans="5:6" ht="15" x14ac:dyDescent="0.2">
      <c r="E5968" s="7"/>
      <c r="F5968" s="7"/>
    </row>
    <row r="5969" spans="5:6" ht="15" x14ac:dyDescent="0.2">
      <c r="E5969" s="7"/>
      <c r="F5969" s="7"/>
    </row>
    <row r="5970" spans="5:6" ht="15" x14ac:dyDescent="0.2">
      <c r="E5970" s="7"/>
      <c r="F5970" s="7"/>
    </row>
    <row r="5971" spans="5:6" ht="15" x14ac:dyDescent="0.2">
      <c r="E5971" s="7"/>
      <c r="F5971" s="7"/>
    </row>
    <row r="5972" spans="5:6" ht="15" x14ac:dyDescent="0.2">
      <c r="E5972" s="7"/>
      <c r="F5972" s="7"/>
    </row>
    <row r="5973" spans="5:6" ht="15" x14ac:dyDescent="0.2">
      <c r="E5973" s="7"/>
      <c r="F5973" s="7"/>
    </row>
    <row r="5974" spans="5:6" ht="15" x14ac:dyDescent="0.2">
      <c r="E5974" s="7"/>
      <c r="F5974" s="7"/>
    </row>
    <row r="5975" spans="5:6" ht="15" x14ac:dyDescent="0.2">
      <c r="E5975" s="7"/>
      <c r="F5975" s="7"/>
    </row>
    <row r="5976" spans="5:6" ht="15" x14ac:dyDescent="0.2">
      <c r="E5976" s="7"/>
      <c r="F5976" s="7"/>
    </row>
    <row r="5977" spans="5:6" ht="15" x14ac:dyDescent="0.2">
      <c r="E5977" s="7"/>
      <c r="F5977" s="7"/>
    </row>
    <row r="5978" spans="5:6" ht="15" x14ac:dyDescent="0.2">
      <c r="E5978" s="7"/>
      <c r="F5978" s="7"/>
    </row>
    <row r="5979" spans="5:6" ht="15" x14ac:dyDescent="0.2">
      <c r="E5979" s="7"/>
      <c r="F5979" s="7"/>
    </row>
    <row r="5980" spans="5:6" ht="15" x14ac:dyDescent="0.2">
      <c r="E5980" s="7"/>
      <c r="F5980" s="7"/>
    </row>
    <row r="5981" spans="5:6" ht="15" x14ac:dyDescent="0.2">
      <c r="E5981" s="7"/>
      <c r="F5981" s="7"/>
    </row>
    <row r="5982" spans="5:6" ht="15" x14ac:dyDescent="0.2">
      <c r="E5982" s="7"/>
      <c r="F5982" s="7"/>
    </row>
    <row r="5983" spans="5:6" ht="15" x14ac:dyDescent="0.2">
      <c r="E5983" s="7"/>
      <c r="F5983" s="7"/>
    </row>
    <row r="5984" spans="5:6" ht="15" x14ac:dyDescent="0.2">
      <c r="E5984" s="7"/>
      <c r="F5984" s="7"/>
    </row>
    <row r="5985" spans="5:6" ht="15" x14ac:dyDescent="0.2">
      <c r="E5985" s="7"/>
      <c r="F5985" s="7"/>
    </row>
    <row r="5986" spans="5:6" ht="15" x14ac:dyDescent="0.2">
      <c r="E5986" s="7"/>
      <c r="F5986" s="7"/>
    </row>
    <row r="5987" spans="5:6" ht="15" x14ac:dyDescent="0.2">
      <c r="E5987" s="7"/>
      <c r="F5987" s="7"/>
    </row>
    <row r="5988" spans="5:6" ht="15" x14ac:dyDescent="0.2">
      <c r="E5988" s="7"/>
      <c r="F5988" s="7"/>
    </row>
    <row r="5989" spans="5:6" ht="15" x14ac:dyDescent="0.2">
      <c r="E5989" s="7"/>
      <c r="F5989" s="7"/>
    </row>
    <row r="5990" spans="5:6" ht="15" x14ac:dyDescent="0.2">
      <c r="E5990" s="7"/>
      <c r="F5990" s="7"/>
    </row>
    <row r="5991" spans="5:6" ht="15" x14ac:dyDescent="0.2">
      <c r="E5991" s="7"/>
      <c r="F5991" s="7"/>
    </row>
    <row r="5992" spans="5:6" ht="15" x14ac:dyDescent="0.2">
      <c r="E5992" s="7"/>
      <c r="F5992" s="7"/>
    </row>
    <row r="5993" spans="5:6" ht="15" x14ac:dyDescent="0.2">
      <c r="E5993" s="7"/>
      <c r="F5993" s="7"/>
    </row>
    <row r="5994" spans="5:6" ht="15" x14ac:dyDescent="0.2">
      <c r="E5994" s="7"/>
      <c r="F5994" s="7"/>
    </row>
    <row r="5995" spans="5:6" ht="15" x14ac:dyDescent="0.2">
      <c r="E5995" s="7"/>
      <c r="F5995" s="7"/>
    </row>
    <row r="5996" spans="5:6" ht="15" x14ac:dyDescent="0.2">
      <c r="E5996" s="7"/>
      <c r="F5996" s="7"/>
    </row>
    <row r="5997" spans="5:6" ht="15" x14ac:dyDescent="0.2">
      <c r="E5997" s="7"/>
      <c r="F5997" s="7"/>
    </row>
    <row r="5998" spans="5:6" ht="15" x14ac:dyDescent="0.2">
      <c r="E5998" s="7"/>
      <c r="F5998" s="7"/>
    </row>
    <row r="5999" spans="5:6" ht="15" x14ac:dyDescent="0.2">
      <c r="E5999" s="7"/>
      <c r="F5999" s="7"/>
    </row>
    <row r="6000" spans="5:6" ht="15" x14ac:dyDescent="0.2">
      <c r="E6000" s="7"/>
      <c r="F6000" s="7"/>
    </row>
    <row r="6001" spans="5:6" ht="15" x14ac:dyDescent="0.2">
      <c r="E6001" s="7"/>
      <c r="F6001" s="7"/>
    </row>
    <row r="6002" spans="5:6" ht="15" x14ac:dyDescent="0.2">
      <c r="E6002" s="7"/>
      <c r="F6002" s="7"/>
    </row>
    <row r="6003" spans="5:6" ht="15" x14ac:dyDescent="0.2">
      <c r="E6003" s="7"/>
      <c r="F6003" s="7"/>
    </row>
    <row r="6004" spans="5:6" ht="15" x14ac:dyDescent="0.2">
      <c r="E6004" s="7"/>
      <c r="F6004" s="7"/>
    </row>
    <row r="6005" spans="5:6" ht="15" x14ac:dyDescent="0.2">
      <c r="E6005" s="7"/>
      <c r="F6005" s="7"/>
    </row>
    <row r="6006" spans="5:6" ht="15" x14ac:dyDescent="0.2">
      <c r="E6006" s="7"/>
      <c r="F6006" s="7"/>
    </row>
    <row r="6007" spans="5:6" ht="15" x14ac:dyDescent="0.2">
      <c r="E6007" s="7"/>
      <c r="F6007" s="7"/>
    </row>
    <row r="6008" spans="5:6" ht="15" x14ac:dyDescent="0.2">
      <c r="E6008" s="7"/>
      <c r="F6008" s="7"/>
    </row>
    <row r="6009" spans="5:6" ht="15" x14ac:dyDescent="0.2">
      <c r="E6009" s="7"/>
      <c r="F6009" s="7"/>
    </row>
    <row r="6010" spans="5:6" ht="15" x14ac:dyDescent="0.2">
      <c r="E6010" s="7"/>
      <c r="F6010" s="7"/>
    </row>
    <row r="6011" spans="5:6" ht="15" x14ac:dyDescent="0.2">
      <c r="E6011" s="7"/>
      <c r="F6011" s="7"/>
    </row>
    <row r="6012" spans="5:6" ht="15" x14ac:dyDescent="0.2">
      <c r="E6012" s="7"/>
      <c r="F6012" s="7"/>
    </row>
    <row r="6013" spans="5:6" ht="15" x14ac:dyDescent="0.2">
      <c r="E6013" s="7"/>
      <c r="F6013" s="7"/>
    </row>
    <row r="6014" spans="5:6" ht="15" x14ac:dyDescent="0.2">
      <c r="E6014" s="7"/>
      <c r="F6014" s="7"/>
    </row>
    <row r="6015" spans="5:6" ht="15" x14ac:dyDescent="0.2">
      <c r="E6015" s="7"/>
      <c r="F6015" s="7"/>
    </row>
    <row r="6016" spans="5:6" ht="15" x14ac:dyDescent="0.2">
      <c r="E6016" s="7"/>
      <c r="F6016" s="7"/>
    </row>
    <row r="6017" spans="5:6" ht="15" x14ac:dyDescent="0.2">
      <c r="E6017" s="7"/>
      <c r="F6017" s="7"/>
    </row>
    <row r="6018" spans="5:6" ht="15" x14ac:dyDescent="0.2">
      <c r="E6018" s="7"/>
      <c r="F6018" s="7"/>
    </row>
    <row r="6019" spans="5:6" ht="15" x14ac:dyDescent="0.2">
      <c r="E6019" s="7"/>
      <c r="F6019" s="7"/>
    </row>
    <row r="6020" spans="5:6" ht="15" x14ac:dyDescent="0.2">
      <c r="E6020" s="7"/>
      <c r="F6020" s="7"/>
    </row>
    <row r="6021" spans="5:6" ht="15" x14ac:dyDescent="0.2">
      <c r="E6021" s="7"/>
      <c r="F6021" s="7"/>
    </row>
    <row r="6022" spans="5:6" ht="15" x14ac:dyDescent="0.2">
      <c r="E6022" s="7"/>
      <c r="F6022" s="7"/>
    </row>
    <row r="6023" spans="5:6" ht="15" x14ac:dyDescent="0.2">
      <c r="E6023" s="7"/>
      <c r="F6023" s="7"/>
    </row>
    <row r="6024" spans="5:6" ht="15" x14ac:dyDescent="0.2">
      <c r="E6024" s="7"/>
      <c r="F6024" s="7"/>
    </row>
    <row r="6025" spans="5:6" ht="15" x14ac:dyDescent="0.2">
      <c r="E6025" s="7"/>
      <c r="F6025" s="7"/>
    </row>
    <row r="6026" spans="5:6" ht="15" x14ac:dyDescent="0.2">
      <c r="E6026" s="7"/>
      <c r="F6026" s="7"/>
    </row>
    <row r="6027" spans="5:6" ht="15" x14ac:dyDescent="0.2">
      <c r="E6027" s="7"/>
      <c r="F6027" s="7"/>
    </row>
    <row r="6028" spans="5:6" ht="15" x14ac:dyDescent="0.2">
      <c r="E6028" s="7"/>
      <c r="F6028" s="7"/>
    </row>
    <row r="6029" spans="5:6" ht="15" x14ac:dyDescent="0.2">
      <c r="E6029" s="7"/>
      <c r="F6029" s="7"/>
    </row>
    <row r="6030" spans="5:6" ht="15" x14ac:dyDescent="0.2">
      <c r="E6030" s="7"/>
      <c r="F6030" s="7"/>
    </row>
    <row r="6031" spans="5:6" ht="15" x14ac:dyDescent="0.2">
      <c r="E6031" s="7"/>
      <c r="F6031" s="7"/>
    </row>
    <row r="6032" spans="5:6" ht="15" x14ac:dyDescent="0.2">
      <c r="E6032" s="7"/>
      <c r="F6032" s="7"/>
    </row>
    <row r="6033" spans="5:6" ht="15" x14ac:dyDescent="0.2">
      <c r="E6033" s="7"/>
      <c r="F6033" s="7"/>
    </row>
    <row r="6034" spans="5:6" ht="15" x14ac:dyDescent="0.2">
      <c r="E6034" s="7"/>
      <c r="F6034" s="7"/>
    </row>
    <row r="6035" spans="5:6" ht="15" x14ac:dyDescent="0.2">
      <c r="E6035" s="7"/>
      <c r="F6035" s="7"/>
    </row>
    <row r="6036" spans="5:6" ht="15" x14ac:dyDescent="0.2">
      <c r="E6036" s="7"/>
      <c r="F6036" s="7"/>
    </row>
    <row r="6037" spans="5:6" ht="15" x14ac:dyDescent="0.2">
      <c r="E6037" s="7"/>
      <c r="F6037" s="7"/>
    </row>
    <row r="6038" spans="5:6" ht="15" x14ac:dyDescent="0.2">
      <c r="E6038" s="7"/>
      <c r="F6038" s="7"/>
    </row>
    <row r="6039" spans="5:6" ht="15" x14ac:dyDescent="0.2">
      <c r="E6039" s="7"/>
      <c r="F6039" s="7"/>
    </row>
    <row r="6040" spans="5:6" ht="15" x14ac:dyDescent="0.2">
      <c r="E6040" s="7"/>
      <c r="F6040" s="7"/>
    </row>
    <row r="6041" spans="5:6" ht="15" x14ac:dyDescent="0.2">
      <c r="E6041" s="7"/>
      <c r="F6041" s="7"/>
    </row>
    <row r="6042" spans="5:6" ht="15" x14ac:dyDescent="0.2">
      <c r="E6042" s="7"/>
      <c r="F6042" s="7"/>
    </row>
    <row r="6043" spans="5:6" ht="15" x14ac:dyDescent="0.2">
      <c r="E6043" s="7"/>
      <c r="F6043" s="7"/>
    </row>
    <row r="6044" spans="5:6" ht="15" x14ac:dyDescent="0.2">
      <c r="E6044" s="7"/>
      <c r="F6044" s="7"/>
    </row>
    <row r="6045" spans="5:6" ht="15" x14ac:dyDescent="0.2">
      <c r="E6045" s="7"/>
      <c r="F6045" s="7"/>
    </row>
    <row r="6046" spans="5:6" ht="15" x14ac:dyDescent="0.2">
      <c r="E6046" s="7"/>
      <c r="F6046" s="7"/>
    </row>
    <row r="6047" spans="5:6" ht="15" x14ac:dyDescent="0.2">
      <c r="E6047" s="7"/>
      <c r="F6047" s="7"/>
    </row>
    <row r="6048" spans="5:6" ht="15" x14ac:dyDescent="0.2">
      <c r="E6048" s="7"/>
      <c r="F6048" s="7"/>
    </row>
    <row r="6049" spans="5:6" ht="15" x14ac:dyDescent="0.2">
      <c r="E6049" s="7"/>
      <c r="F6049" s="7"/>
    </row>
    <row r="6050" spans="5:6" ht="15" x14ac:dyDescent="0.2">
      <c r="E6050" s="7"/>
      <c r="F6050" s="7"/>
    </row>
    <row r="6051" spans="5:6" ht="15" x14ac:dyDescent="0.2">
      <c r="E6051" s="7"/>
      <c r="F6051" s="7"/>
    </row>
    <row r="6052" spans="5:6" ht="15" x14ac:dyDescent="0.2">
      <c r="E6052" s="7"/>
      <c r="F6052" s="7"/>
    </row>
    <row r="6053" spans="5:6" ht="15" x14ac:dyDescent="0.2">
      <c r="E6053" s="7"/>
      <c r="F6053" s="7"/>
    </row>
    <row r="6054" spans="5:6" ht="15" x14ac:dyDescent="0.2">
      <c r="E6054" s="7"/>
      <c r="F6054" s="7"/>
    </row>
    <row r="6055" spans="5:6" ht="15" x14ac:dyDescent="0.2">
      <c r="E6055" s="7"/>
      <c r="F6055" s="7"/>
    </row>
    <row r="6056" spans="5:6" ht="15" x14ac:dyDescent="0.2">
      <c r="E6056" s="7"/>
      <c r="F6056" s="7"/>
    </row>
    <row r="6057" spans="5:6" ht="15" x14ac:dyDescent="0.2">
      <c r="E6057" s="7"/>
      <c r="F6057" s="7"/>
    </row>
    <row r="6058" spans="5:6" ht="15" x14ac:dyDescent="0.2">
      <c r="E6058" s="7"/>
      <c r="F6058" s="7"/>
    </row>
    <row r="6059" spans="5:6" ht="15" x14ac:dyDescent="0.2">
      <c r="E6059" s="7"/>
      <c r="F6059" s="7"/>
    </row>
    <row r="6060" spans="5:6" ht="15" x14ac:dyDescent="0.2">
      <c r="E6060" s="7"/>
      <c r="F6060" s="7"/>
    </row>
    <row r="6061" spans="5:6" ht="15" x14ac:dyDescent="0.2">
      <c r="E6061" s="7"/>
      <c r="F6061" s="7"/>
    </row>
    <row r="6062" spans="5:6" ht="15" x14ac:dyDescent="0.2">
      <c r="E6062" s="7"/>
      <c r="F6062" s="7"/>
    </row>
    <row r="6063" spans="5:6" ht="15" x14ac:dyDescent="0.2">
      <c r="E6063" s="7"/>
      <c r="F6063" s="7"/>
    </row>
    <row r="6064" spans="5:6" ht="15" x14ac:dyDescent="0.2">
      <c r="E6064" s="7"/>
      <c r="F6064" s="7"/>
    </row>
    <row r="6065" spans="5:6" ht="15" x14ac:dyDescent="0.2">
      <c r="E6065" s="7"/>
      <c r="F6065" s="7"/>
    </row>
    <row r="6066" spans="5:6" ht="15" x14ac:dyDescent="0.2">
      <c r="E6066" s="7"/>
      <c r="F6066" s="7"/>
    </row>
    <row r="6067" spans="5:6" ht="15" x14ac:dyDescent="0.2">
      <c r="E6067" s="7"/>
      <c r="F6067" s="7"/>
    </row>
    <row r="6068" spans="5:6" ht="15" x14ac:dyDescent="0.2">
      <c r="E6068" s="7"/>
      <c r="F6068" s="7"/>
    </row>
    <row r="6069" spans="5:6" ht="15" x14ac:dyDescent="0.2">
      <c r="E6069" s="7"/>
      <c r="F6069" s="7"/>
    </row>
    <row r="6070" spans="5:6" ht="15" x14ac:dyDescent="0.2">
      <c r="E6070" s="7"/>
      <c r="F6070" s="7"/>
    </row>
    <row r="6071" spans="5:6" ht="15" x14ac:dyDescent="0.2">
      <c r="E6071" s="7"/>
      <c r="F6071" s="7"/>
    </row>
    <row r="6072" spans="5:6" ht="15" x14ac:dyDescent="0.2">
      <c r="E6072" s="7"/>
      <c r="F6072" s="7"/>
    </row>
    <row r="6073" spans="5:6" ht="15" x14ac:dyDescent="0.2">
      <c r="E6073" s="7"/>
      <c r="F6073" s="7"/>
    </row>
    <row r="6074" spans="5:6" ht="15" x14ac:dyDescent="0.2">
      <c r="E6074" s="7"/>
      <c r="F6074" s="7"/>
    </row>
    <row r="6075" spans="5:6" ht="15" x14ac:dyDescent="0.2">
      <c r="E6075" s="7"/>
      <c r="F6075" s="7"/>
    </row>
    <row r="6076" spans="5:6" ht="15" x14ac:dyDescent="0.2">
      <c r="E6076" s="7"/>
      <c r="F6076" s="7"/>
    </row>
    <row r="6077" spans="5:6" ht="15" x14ac:dyDescent="0.2">
      <c r="E6077" s="7"/>
      <c r="F6077" s="7"/>
    </row>
    <row r="6078" spans="5:6" ht="15" x14ac:dyDescent="0.2">
      <c r="E6078" s="7"/>
      <c r="F6078" s="7"/>
    </row>
    <row r="6079" spans="5:6" ht="15" x14ac:dyDescent="0.2">
      <c r="E6079" s="7"/>
      <c r="F6079" s="7"/>
    </row>
    <row r="6080" spans="5:6" ht="15" x14ac:dyDescent="0.2">
      <c r="E6080" s="7"/>
      <c r="F6080" s="7"/>
    </row>
    <row r="6081" spans="5:6" ht="15" x14ac:dyDescent="0.2">
      <c r="E6081" s="7"/>
      <c r="F6081" s="7"/>
    </row>
    <row r="6082" spans="5:6" ht="15" x14ac:dyDescent="0.2">
      <c r="E6082" s="7"/>
      <c r="F6082" s="7"/>
    </row>
    <row r="6083" spans="5:6" ht="15" x14ac:dyDescent="0.2">
      <c r="E6083" s="7"/>
      <c r="F6083" s="7"/>
    </row>
    <row r="6084" spans="5:6" ht="15" x14ac:dyDescent="0.2">
      <c r="E6084" s="7"/>
      <c r="F6084" s="7"/>
    </row>
    <row r="6085" spans="5:6" ht="15" x14ac:dyDescent="0.2">
      <c r="E6085" s="7"/>
      <c r="F6085" s="7"/>
    </row>
    <row r="6086" spans="5:6" ht="15" x14ac:dyDescent="0.2">
      <c r="E6086" s="7"/>
      <c r="F6086" s="7"/>
    </row>
    <row r="6087" spans="5:6" ht="15" x14ac:dyDescent="0.2">
      <c r="E6087" s="7"/>
      <c r="F6087" s="7"/>
    </row>
    <row r="6088" spans="5:6" ht="15" x14ac:dyDescent="0.2">
      <c r="E6088" s="7"/>
      <c r="F6088" s="7"/>
    </row>
    <row r="6089" spans="5:6" ht="15" x14ac:dyDescent="0.2">
      <c r="E6089" s="7"/>
      <c r="F6089" s="7"/>
    </row>
    <row r="6090" spans="5:6" ht="15" x14ac:dyDescent="0.2">
      <c r="E6090" s="7"/>
      <c r="F6090" s="7"/>
    </row>
    <row r="6091" spans="5:6" ht="15" x14ac:dyDescent="0.2">
      <c r="E6091" s="7"/>
      <c r="F6091" s="7"/>
    </row>
    <row r="6092" spans="5:6" ht="15" x14ac:dyDescent="0.2">
      <c r="E6092" s="7"/>
      <c r="F6092" s="7"/>
    </row>
    <row r="6093" spans="5:6" ht="15" x14ac:dyDescent="0.2">
      <c r="E6093" s="7"/>
      <c r="F6093" s="7"/>
    </row>
    <row r="6094" spans="5:6" ht="15" x14ac:dyDescent="0.2">
      <c r="E6094" s="7"/>
      <c r="F6094" s="7"/>
    </row>
    <row r="6095" spans="5:6" ht="15" x14ac:dyDescent="0.2">
      <c r="E6095" s="7"/>
      <c r="F6095" s="7"/>
    </row>
    <row r="6096" spans="5:6" ht="15" x14ac:dyDescent="0.2">
      <c r="E6096" s="7"/>
      <c r="F6096" s="7"/>
    </row>
    <row r="6097" spans="5:6" ht="15" x14ac:dyDescent="0.2">
      <c r="E6097" s="7"/>
      <c r="F6097" s="7"/>
    </row>
    <row r="6098" spans="5:6" ht="15" x14ac:dyDescent="0.2">
      <c r="E6098" s="7"/>
      <c r="F6098" s="7"/>
    </row>
    <row r="6099" spans="5:6" ht="15" x14ac:dyDescent="0.2">
      <c r="E6099" s="7"/>
      <c r="F6099" s="7"/>
    </row>
    <row r="6100" spans="5:6" ht="15" x14ac:dyDescent="0.2">
      <c r="E6100" s="7"/>
      <c r="F6100" s="7"/>
    </row>
    <row r="6101" spans="5:6" ht="15" x14ac:dyDescent="0.2">
      <c r="E6101" s="7"/>
      <c r="F6101" s="7"/>
    </row>
    <row r="6102" spans="5:6" ht="15" x14ac:dyDescent="0.2">
      <c r="E6102" s="7"/>
      <c r="F6102" s="7"/>
    </row>
    <row r="6103" spans="5:6" ht="15" x14ac:dyDescent="0.2">
      <c r="E6103" s="7"/>
      <c r="F6103" s="7"/>
    </row>
    <row r="6104" spans="5:6" ht="15" x14ac:dyDescent="0.2">
      <c r="E6104" s="7"/>
      <c r="F6104" s="7"/>
    </row>
    <row r="6105" spans="5:6" ht="15" x14ac:dyDescent="0.2">
      <c r="E6105" s="7"/>
      <c r="F6105" s="7"/>
    </row>
    <row r="6106" spans="5:6" ht="15" x14ac:dyDescent="0.2">
      <c r="E6106" s="7"/>
      <c r="F6106" s="7"/>
    </row>
    <row r="6107" spans="5:6" ht="15" x14ac:dyDescent="0.2">
      <c r="E6107" s="7"/>
      <c r="F6107" s="7"/>
    </row>
    <row r="6108" spans="5:6" ht="15" x14ac:dyDescent="0.2">
      <c r="E6108" s="7"/>
      <c r="F6108" s="7"/>
    </row>
    <row r="6109" spans="5:6" ht="15" x14ac:dyDescent="0.2">
      <c r="E6109" s="7"/>
      <c r="F6109" s="7"/>
    </row>
    <row r="6110" spans="5:6" ht="15" x14ac:dyDescent="0.2">
      <c r="E6110" s="7"/>
      <c r="F6110" s="7"/>
    </row>
    <row r="6111" spans="5:6" ht="15" x14ac:dyDescent="0.2">
      <c r="E6111" s="7"/>
      <c r="F6111" s="7"/>
    </row>
    <row r="6112" spans="5:6" ht="15" x14ac:dyDescent="0.2">
      <c r="E6112" s="7"/>
      <c r="F6112" s="7"/>
    </row>
    <row r="6113" spans="5:6" ht="15" x14ac:dyDescent="0.2">
      <c r="E6113" s="7"/>
      <c r="F6113" s="7"/>
    </row>
    <row r="6114" spans="5:6" ht="15" x14ac:dyDescent="0.2">
      <c r="E6114" s="7"/>
      <c r="F6114" s="7"/>
    </row>
    <row r="6115" spans="5:6" ht="15" x14ac:dyDescent="0.2">
      <c r="E6115" s="7"/>
      <c r="F6115" s="7"/>
    </row>
    <row r="6116" spans="5:6" ht="15" x14ac:dyDescent="0.2">
      <c r="E6116" s="7"/>
      <c r="F6116" s="7"/>
    </row>
    <row r="6117" spans="5:6" ht="15" x14ac:dyDescent="0.2">
      <c r="E6117" s="7"/>
      <c r="F6117" s="7"/>
    </row>
    <row r="6118" spans="5:6" ht="15" x14ac:dyDescent="0.2">
      <c r="E6118" s="7"/>
      <c r="F6118" s="7"/>
    </row>
    <row r="6119" spans="5:6" ht="15" x14ac:dyDescent="0.2">
      <c r="E6119" s="7"/>
      <c r="F6119" s="7"/>
    </row>
    <row r="6120" spans="5:6" ht="15" x14ac:dyDescent="0.2">
      <c r="E6120" s="7"/>
      <c r="F6120" s="7"/>
    </row>
    <row r="6121" spans="5:6" ht="15" x14ac:dyDescent="0.2">
      <c r="E6121" s="7"/>
      <c r="F6121" s="7"/>
    </row>
    <row r="6122" spans="5:6" ht="15" x14ac:dyDescent="0.2">
      <c r="E6122" s="7"/>
      <c r="F6122" s="7"/>
    </row>
    <row r="6123" spans="5:6" ht="15" x14ac:dyDescent="0.2">
      <c r="E6123" s="7"/>
      <c r="F6123" s="7"/>
    </row>
    <row r="6124" spans="5:6" ht="15" x14ac:dyDescent="0.2">
      <c r="E6124" s="7"/>
      <c r="F6124" s="7"/>
    </row>
    <row r="6125" spans="5:6" ht="15" x14ac:dyDescent="0.2">
      <c r="E6125" s="7"/>
      <c r="F6125" s="7"/>
    </row>
    <row r="6126" spans="5:6" ht="15" x14ac:dyDescent="0.2">
      <c r="E6126" s="7"/>
      <c r="F6126" s="7"/>
    </row>
    <row r="6127" spans="5:6" ht="15" x14ac:dyDescent="0.2">
      <c r="E6127" s="7"/>
      <c r="F6127" s="7"/>
    </row>
    <row r="6128" spans="5:6" ht="15" x14ac:dyDescent="0.2">
      <c r="E6128" s="7"/>
      <c r="F6128" s="7"/>
    </row>
    <row r="6129" spans="5:6" ht="15" x14ac:dyDescent="0.2">
      <c r="E6129" s="7"/>
      <c r="F6129" s="7"/>
    </row>
    <row r="6130" spans="5:6" ht="15" x14ac:dyDescent="0.2">
      <c r="E6130" s="7"/>
      <c r="F6130" s="7"/>
    </row>
    <row r="6131" spans="5:6" ht="15" x14ac:dyDescent="0.2">
      <c r="E6131" s="7"/>
      <c r="F6131" s="7"/>
    </row>
    <row r="6132" spans="5:6" ht="15" x14ac:dyDescent="0.2">
      <c r="E6132" s="7"/>
      <c r="F6132" s="7"/>
    </row>
    <row r="6133" spans="5:6" ht="15" x14ac:dyDescent="0.2">
      <c r="E6133" s="7"/>
      <c r="F6133" s="7"/>
    </row>
    <row r="6134" spans="5:6" ht="15" x14ac:dyDescent="0.2">
      <c r="E6134" s="7"/>
      <c r="F6134" s="7"/>
    </row>
    <row r="6135" spans="5:6" ht="15" x14ac:dyDescent="0.2">
      <c r="E6135" s="7"/>
      <c r="F6135" s="7"/>
    </row>
    <row r="6136" spans="5:6" ht="15" x14ac:dyDescent="0.2">
      <c r="E6136" s="7"/>
      <c r="F6136" s="7"/>
    </row>
    <row r="6137" spans="5:6" ht="15" x14ac:dyDescent="0.2">
      <c r="E6137" s="7"/>
      <c r="F6137" s="7"/>
    </row>
    <row r="6138" spans="5:6" ht="15" x14ac:dyDescent="0.2">
      <c r="E6138" s="7"/>
      <c r="F6138" s="7"/>
    </row>
    <row r="6139" spans="5:6" ht="15" x14ac:dyDescent="0.2">
      <c r="E6139" s="7"/>
      <c r="F6139" s="7"/>
    </row>
    <row r="6140" spans="5:6" ht="15" x14ac:dyDescent="0.2">
      <c r="E6140" s="7"/>
      <c r="F6140" s="7"/>
    </row>
    <row r="6141" spans="5:6" ht="15" x14ac:dyDescent="0.2">
      <c r="E6141" s="7"/>
      <c r="F6141" s="7"/>
    </row>
    <row r="6142" spans="5:6" ht="15" x14ac:dyDescent="0.2">
      <c r="E6142" s="7"/>
      <c r="F6142" s="7"/>
    </row>
    <row r="6143" spans="5:6" ht="15" x14ac:dyDescent="0.2">
      <c r="E6143" s="7"/>
      <c r="F6143" s="7"/>
    </row>
    <row r="6144" spans="5:6" ht="15" x14ac:dyDescent="0.2">
      <c r="E6144" s="7"/>
      <c r="F6144" s="7"/>
    </row>
    <row r="6145" spans="5:6" ht="15" x14ac:dyDescent="0.2">
      <c r="E6145" s="7"/>
      <c r="F6145" s="7"/>
    </row>
    <row r="6146" spans="5:6" ht="15" x14ac:dyDescent="0.2">
      <c r="E6146" s="7"/>
      <c r="F6146" s="7"/>
    </row>
    <row r="6147" spans="5:6" ht="15" x14ac:dyDescent="0.2">
      <c r="E6147" s="7"/>
      <c r="F6147" s="7"/>
    </row>
    <row r="6148" spans="5:6" ht="15" x14ac:dyDescent="0.2">
      <c r="E6148" s="7"/>
      <c r="F6148" s="7"/>
    </row>
    <row r="6149" spans="5:6" ht="15" x14ac:dyDescent="0.2">
      <c r="E6149" s="7"/>
      <c r="F6149" s="7"/>
    </row>
    <row r="6150" spans="5:6" ht="15" x14ac:dyDescent="0.2">
      <c r="E6150" s="7"/>
      <c r="F6150" s="7"/>
    </row>
    <row r="6151" spans="5:6" ht="15" x14ac:dyDescent="0.2">
      <c r="E6151" s="7"/>
      <c r="F6151" s="7"/>
    </row>
    <row r="6152" spans="5:6" ht="15" x14ac:dyDescent="0.2">
      <c r="E6152" s="7"/>
      <c r="F6152" s="7"/>
    </row>
    <row r="6153" spans="5:6" ht="15" x14ac:dyDescent="0.2">
      <c r="E6153" s="7"/>
      <c r="F6153" s="7"/>
    </row>
    <row r="6154" spans="5:6" ht="15" x14ac:dyDescent="0.2">
      <c r="E6154" s="7"/>
      <c r="F6154" s="7"/>
    </row>
    <row r="6155" spans="5:6" ht="15" x14ac:dyDescent="0.2">
      <c r="E6155" s="7"/>
      <c r="F6155" s="7"/>
    </row>
    <row r="6156" spans="5:6" ht="15" x14ac:dyDescent="0.2">
      <c r="E6156" s="7"/>
      <c r="F6156" s="7"/>
    </row>
    <row r="6157" spans="5:6" ht="15" x14ac:dyDescent="0.2">
      <c r="E6157" s="7"/>
      <c r="F6157" s="7"/>
    </row>
    <row r="6158" spans="5:6" ht="15" x14ac:dyDescent="0.2">
      <c r="E6158" s="7"/>
      <c r="F6158" s="7"/>
    </row>
    <row r="6159" spans="5:6" ht="15" x14ac:dyDescent="0.2">
      <c r="E6159" s="7"/>
      <c r="F6159" s="7"/>
    </row>
    <row r="6160" spans="5:6" ht="15" x14ac:dyDescent="0.2">
      <c r="E6160" s="7"/>
      <c r="F6160" s="7"/>
    </row>
    <row r="6161" spans="5:6" ht="15" x14ac:dyDescent="0.2">
      <c r="E6161" s="7"/>
      <c r="F6161" s="7"/>
    </row>
    <row r="6162" spans="5:6" ht="15" x14ac:dyDescent="0.2">
      <c r="E6162" s="7"/>
      <c r="F6162" s="7"/>
    </row>
    <row r="6163" spans="5:6" ht="15" x14ac:dyDescent="0.2">
      <c r="E6163" s="7"/>
      <c r="F6163" s="7"/>
    </row>
    <row r="6164" spans="5:6" ht="15" x14ac:dyDescent="0.2">
      <c r="E6164" s="7"/>
      <c r="F6164" s="7"/>
    </row>
    <row r="6165" spans="5:6" ht="15" x14ac:dyDescent="0.2">
      <c r="E6165" s="7"/>
      <c r="F6165" s="7"/>
    </row>
    <row r="6166" spans="5:6" ht="15" x14ac:dyDescent="0.2">
      <c r="E6166" s="7"/>
      <c r="F6166" s="7"/>
    </row>
    <row r="6167" spans="5:6" ht="15" x14ac:dyDescent="0.2">
      <c r="E6167" s="7"/>
      <c r="F6167" s="7"/>
    </row>
    <row r="6168" spans="5:6" ht="15" x14ac:dyDescent="0.2">
      <c r="E6168" s="7"/>
      <c r="F6168" s="7"/>
    </row>
    <row r="6169" spans="5:6" ht="15" x14ac:dyDescent="0.2">
      <c r="E6169" s="7"/>
      <c r="F6169" s="7"/>
    </row>
    <row r="6170" spans="5:6" ht="15" x14ac:dyDescent="0.2">
      <c r="E6170" s="7"/>
      <c r="F6170" s="7"/>
    </row>
    <row r="6171" spans="5:6" ht="15" x14ac:dyDescent="0.2">
      <c r="E6171" s="7"/>
      <c r="F6171" s="7"/>
    </row>
    <row r="6172" spans="5:6" ht="15" x14ac:dyDescent="0.2">
      <c r="E6172" s="7"/>
      <c r="F6172" s="7"/>
    </row>
    <row r="6173" spans="5:6" ht="15" x14ac:dyDescent="0.2">
      <c r="E6173" s="7"/>
      <c r="F6173" s="7"/>
    </row>
    <row r="6174" spans="5:6" ht="15" x14ac:dyDescent="0.2">
      <c r="E6174" s="7"/>
      <c r="F6174" s="7"/>
    </row>
    <row r="6175" spans="5:6" ht="15" x14ac:dyDescent="0.2">
      <c r="E6175" s="7"/>
      <c r="F6175" s="7"/>
    </row>
    <row r="6176" spans="5:6" ht="15" x14ac:dyDescent="0.2">
      <c r="E6176" s="7"/>
      <c r="F6176" s="7"/>
    </row>
    <row r="6177" spans="5:6" ht="15" x14ac:dyDescent="0.2">
      <c r="E6177" s="7"/>
      <c r="F6177" s="7"/>
    </row>
    <row r="6178" spans="5:6" ht="15" x14ac:dyDescent="0.2">
      <c r="E6178" s="7"/>
      <c r="F6178" s="7"/>
    </row>
    <row r="6179" spans="5:6" ht="15" x14ac:dyDescent="0.2">
      <c r="E6179" s="7"/>
      <c r="F6179" s="7"/>
    </row>
    <row r="6180" spans="5:6" ht="15" x14ac:dyDescent="0.2">
      <c r="E6180" s="7"/>
      <c r="F6180" s="7"/>
    </row>
    <row r="6181" spans="5:6" ht="15" x14ac:dyDescent="0.2">
      <c r="E6181" s="7"/>
      <c r="F6181" s="7"/>
    </row>
    <row r="6182" spans="5:6" ht="15" x14ac:dyDescent="0.2">
      <c r="E6182" s="7"/>
      <c r="F6182" s="7"/>
    </row>
    <row r="6183" spans="5:6" ht="15" x14ac:dyDescent="0.2">
      <c r="E6183" s="7"/>
      <c r="F6183" s="7"/>
    </row>
    <row r="6184" spans="5:6" ht="15" x14ac:dyDescent="0.2">
      <c r="E6184" s="7"/>
      <c r="F6184" s="7"/>
    </row>
    <row r="6185" spans="5:6" ht="15" x14ac:dyDescent="0.2">
      <c r="E6185" s="7"/>
      <c r="F6185" s="7"/>
    </row>
    <row r="6186" spans="5:6" ht="15" x14ac:dyDescent="0.2">
      <c r="E6186" s="7"/>
      <c r="F6186" s="7"/>
    </row>
    <row r="6187" spans="5:6" ht="15" x14ac:dyDescent="0.2">
      <c r="E6187" s="7"/>
      <c r="F6187" s="7"/>
    </row>
    <row r="6188" spans="5:6" ht="15" x14ac:dyDescent="0.2">
      <c r="E6188" s="7"/>
      <c r="F6188" s="7"/>
    </row>
    <row r="6189" spans="5:6" ht="15" x14ac:dyDescent="0.2">
      <c r="E6189" s="7"/>
      <c r="F6189" s="7"/>
    </row>
    <row r="6190" spans="5:6" ht="15" x14ac:dyDescent="0.2">
      <c r="E6190" s="7"/>
      <c r="F6190" s="7"/>
    </row>
    <row r="6191" spans="5:6" ht="15" x14ac:dyDescent="0.2">
      <c r="E6191" s="7"/>
      <c r="F6191" s="7"/>
    </row>
    <row r="6192" spans="5:6" ht="15" x14ac:dyDescent="0.2">
      <c r="E6192" s="7"/>
      <c r="F6192" s="7"/>
    </row>
    <row r="6193" spans="5:6" ht="15" x14ac:dyDescent="0.2">
      <c r="E6193" s="7"/>
      <c r="F6193" s="7"/>
    </row>
    <row r="6194" spans="5:6" ht="15" x14ac:dyDescent="0.2">
      <c r="E6194" s="7"/>
      <c r="F6194" s="7"/>
    </row>
    <row r="6195" spans="5:6" ht="15" x14ac:dyDescent="0.2">
      <c r="E6195" s="7"/>
      <c r="F6195" s="7"/>
    </row>
    <row r="6196" spans="5:6" ht="15" x14ac:dyDescent="0.2">
      <c r="E6196" s="7"/>
      <c r="F6196" s="7"/>
    </row>
    <row r="6197" spans="5:6" ht="15" x14ac:dyDescent="0.2">
      <c r="E6197" s="7"/>
      <c r="F6197" s="7"/>
    </row>
    <row r="6198" spans="5:6" ht="15" x14ac:dyDescent="0.2">
      <c r="E6198" s="7"/>
      <c r="F6198" s="7"/>
    </row>
    <row r="6199" spans="5:6" ht="15" x14ac:dyDescent="0.2">
      <c r="E6199" s="7"/>
      <c r="F6199" s="7"/>
    </row>
    <row r="6200" spans="5:6" ht="15" x14ac:dyDescent="0.2">
      <c r="E6200" s="7"/>
      <c r="F6200" s="7"/>
    </row>
    <row r="6201" spans="5:6" ht="15" x14ac:dyDescent="0.2">
      <c r="E6201" s="7"/>
      <c r="F6201" s="7"/>
    </row>
    <row r="6202" spans="5:6" ht="15" x14ac:dyDescent="0.2">
      <c r="E6202" s="7"/>
      <c r="F6202" s="7"/>
    </row>
    <row r="6203" spans="5:6" ht="15" x14ac:dyDescent="0.2">
      <c r="E6203" s="7"/>
      <c r="F6203" s="7"/>
    </row>
    <row r="6204" spans="5:6" ht="15" x14ac:dyDescent="0.2">
      <c r="E6204" s="7"/>
      <c r="F6204" s="7"/>
    </row>
    <row r="6205" spans="5:6" ht="15" x14ac:dyDescent="0.2">
      <c r="E6205" s="7"/>
      <c r="F6205" s="7"/>
    </row>
    <row r="6206" spans="5:6" ht="15" x14ac:dyDescent="0.2">
      <c r="E6206" s="7"/>
      <c r="F6206" s="7"/>
    </row>
    <row r="6207" spans="5:6" ht="15" x14ac:dyDescent="0.2">
      <c r="E6207" s="7"/>
      <c r="F6207" s="7"/>
    </row>
    <row r="6208" spans="5:6" ht="15" x14ac:dyDescent="0.2">
      <c r="E6208" s="7"/>
      <c r="F6208" s="7"/>
    </row>
    <row r="6209" spans="5:6" ht="15" x14ac:dyDescent="0.2">
      <c r="E6209" s="7"/>
      <c r="F6209" s="7"/>
    </row>
    <row r="6210" spans="5:6" ht="15" x14ac:dyDescent="0.2">
      <c r="E6210" s="7"/>
      <c r="F6210" s="7"/>
    </row>
    <row r="6211" spans="5:6" ht="15" x14ac:dyDescent="0.2">
      <c r="E6211" s="7"/>
      <c r="F6211" s="7"/>
    </row>
    <row r="6212" spans="5:6" ht="15" x14ac:dyDescent="0.2">
      <c r="E6212" s="7"/>
      <c r="F6212" s="7"/>
    </row>
    <row r="6213" spans="5:6" ht="15" x14ac:dyDescent="0.2">
      <c r="E6213" s="7"/>
      <c r="F6213" s="7"/>
    </row>
    <row r="6214" spans="5:6" ht="15" x14ac:dyDescent="0.2">
      <c r="E6214" s="7"/>
      <c r="F6214" s="7"/>
    </row>
    <row r="6215" spans="5:6" ht="15" x14ac:dyDescent="0.2">
      <c r="E6215" s="7"/>
      <c r="F6215" s="7"/>
    </row>
    <row r="6216" spans="5:6" ht="15" x14ac:dyDescent="0.2">
      <c r="E6216" s="7"/>
      <c r="F6216" s="7"/>
    </row>
    <row r="6217" spans="5:6" ht="15" x14ac:dyDescent="0.2">
      <c r="E6217" s="7"/>
      <c r="F6217" s="7"/>
    </row>
    <row r="6218" spans="5:6" ht="15" x14ac:dyDescent="0.2">
      <c r="E6218" s="7"/>
      <c r="F6218" s="7"/>
    </row>
    <row r="6219" spans="5:6" ht="15" x14ac:dyDescent="0.2">
      <c r="E6219" s="7"/>
      <c r="F6219" s="7"/>
    </row>
    <row r="6220" spans="5:6" ht="15" x14ac:dyDescent="0.2">
      <c r="E6220" s="7"/>
      <c r="F6220" s="7"/>
    </row>
    <row r="6221" spans="5:6" ht="15" x14ac:dyDescent="0.2">
      <c r="E6221" s="7"/>
      <c r="F6221" s="7"/>
    </row>
    <row r="6222" spans="5:6" ht="15" x14ac:dyDescent="0.2">
      <c r="E6222" s="7"/>
      <c r="F6222" s="7"/>
    </row>
    <row r="6223" spans="5:6" ht="15" x14ac:dyDescent="0.2">
      <c r="E6223" s="7"/>
      <c r="F6223" s="7"/>
    </row>
    <row r="6224" spans="5:6" ht="15" x14ac:dyDescent="0.2">
      <c r="E6224" s="7"/>
      <c r="F6224" s="7"/>
    </row>
    <row r="6225" spans="5:6" ht="15" x14ac:dyDescent="0.2">
      <c r="E6225" s="7"/>
      <c r="F6225" s="7"/>
    </row>
    <row r="6226" spans="5:6" ht="15" x14ac:dyDescent="0.2">
      <c r="E6226" s="7"/>
      <c r="F6226" s="7"/>
    </row>
    <row r="6227" spans="5:6" ht="15" x14ac:dyDescent="0.2">
      <c r="E6227" s="7"/>
      <c r="F6227" s="7"/>
    </row>
    <row r="6228" spans="5:6" ht="15" x14ac:dyDescent="0.2">
      <c r="E6228" s="7"/>
      <c r="F6228" s="7"/>
    </row>
    <row r="6229" spans="5:6" ht="15" x14ac:dyDescent="0.2">
      <c r="E6229" s="7"/>
      <c r="F6229" s="7"/>
    </row>
    <row r="6230" spans="5:6" ht="15" x14ac:dyDescent="0.2">
      <c r="E6230" s="7"/>
      <c r="F6230" s="7"/>
    </row>
    <row r="6231" spans="5:6" ht="15" x14ac:dyDescent="0.2">
      <c r="E6231" s="7"/>
      <c r="F6231" s="7"/>
    </row>
    <row r="6232" spans="5:6" ht="15" x14ac:dyDescent="0.2">
      <c r="E6232" s="7"/>
      <c r="F6232" s="7"/>
    </row>
    <row r="6233" spans="5:6" ht="15" x14ac:dyDescent="0.2">
      <c r="E6233" s="7"/>
      <c r="F6233" s="7"/>
    </row>
    <row r="6234" spans="5:6" ht="15" x14ac:dyDescent="0.2">
      <c r="E6234" s="7"/>
      <c r="F6234" s="7"/>
    </row>
    <row r="6235" spans="5:6" ht="15" x14ac:dyDescent="0.2">
      <c r="E6235" s="7"/>
      <c r="F6235" s="7"/>
    </row>
    <row r="6236" spans="5:6" ht="15" x14ac:dyDescent="0.2">
      <c r="E6236" s="7"/>
      <c r="F6236" s="7"/>
    </row>
    <row r="6237" spans="5:6" ht="15" x14ac:dyDescent="0.2">
      <c r="E6237" s="7"/>
      <c r="F6237" s="7"/>
    </row>
    <row r="6238" spans="5:6" ht="15" x14ac:dyDescent="0.2">
      <c r="E6238" s="7"/>
      <c r="F6238" s="7"/>
    </row>
    <row r="6239" spans="5:6" ht="15" x14ac:dyDescent="0.2">
      <c r="E6239" s="7"/>
      <c r="F6239" s="7"/>
    </row>
    <row r="6240" spans="5:6" ht="15" x14ac:dyDescent="0.2">
      <c r="E6240" s="7"/>
      <c r="F6240" s="7"/>
    </row>
    <row r="6241" spans="5:6" ht="15" x14ac:dyDescent="0.2">
      <c r="E6241" s="7"/>
      <c r="F6241" s="7"/>
    </row>
    <row r="6242" spans="5:6" ht="15" x14ac:dyDescent="0.2">
      <c r="E6242" s="7"/>
      <c r="F6242" s="7"/>
    </row>
    <row r="6243" spans="5:6" ht="15" x14ac:dyDescent="0.2">
      <c r="E6243" s="7"/>
      <c r="F6243" s="7"/>
    </row>
    <row r="6244" spans="5:6" ht="15" x14ac:dyDescent="0.2">
      <c r="E6244" s="7"/>
      <c r="F6244" s="7"/>
    </row>
    <row r="6245" spans="5:6" ht="15" x14ac:dyDescent="0.2">
      <c r="E6245" s="7"/>
      <c r="F6245" s="7"/>
    </row>
    <row r="6246" spans="5:6" ht="15" x14ac:dyDescent="0.2">
      <c r="E6246" s="7"/>
      <c r="F6246" s="7"/>
    </row>
    <row r="6247" spans="5:6" ht="15" x14ac:dyDescent="0.2">
      <c r="E6247" s="7"/>
      <c r="F6247" s="7"/>
    </row>
    <row r="6248" spans="5:6" ht="15" x14ac:dyDescent="0.2">
      <c r="E6248" s="7"/>
      <c r="F6248" s="7"/>
    </row>
    <row r="6249" spans="5:6" ht="15" x14ac:dyDescent="0.2">
      <c r="E6249" s="7"/>
      <c r="F6249" s="7"/>
    </row>
    <row r="6250" spans="5:6" ht="15" x14ac:dyDescent="0.2">
      <c r="E6250" s="7"/>
      <c r="F6250" s="7"/>
    </row>
    <row r="6251" spans="5:6" ht="15" x14ac:dyDescent="0.2">
      <c r="E6251" s="7"/>
      <c r="F6251" s="7"/>
    </row>
    <row r="6252" spans="5:6" ht="15" x14ac:dyDescent="0.2">
      <c r="E6252" s="7"/>
      <c r="F6252" s="7"/>
    </row>
    <row r="6253" spans="5:6" ht="15" x14ac:dyDescent="0.2">
      <c r="E6253" s="7"/>
      <c r="F6253" s="7"/>
    </row>
    <row r="6254" spans="5:6" ht="15" x14ac:dyDescent="0.2">
      <c r="E6254" s="7"/>
      <c r="F6254" s="7"/>
    </row>
    <row r="6255" spans="5:6" ht="15" x14ac:dyDescent="0.2">
      <c r="E6255" s="7"/>
      <c r="F6255" s="7"/>
    </row>
    <row r="6256" spans="5:6" ht="15" x14ac:dyDescent="0.2">
      <c r="E6256" s="7"/>
      <c r="F6256" s="7"/>
    </row>
    <row r="6257" spans="5:6" ht="15" x14ac:dyDescent="0.2">
      <c r="E6257" s="7"/>
      <c r="F6257" s="7"/>
    </row>
    <row r="6258" spans="5:6" ht="15" x14ac:dyDescent="0.2">
      <c r="E6258" s="7"/>
      <c r="F6258" s="7"/>
    </row>
    <row r="6259" spans="5:6" ht="15" x14ac:dyDescent="0.2">
      <c r="E6259" s="7"/>
      <c r="F6259" s="7"/>
    </row>
    <row r="6260" spans="5:6" ht="15" x14ac:dyDescent="0.2">
      <c r="E6260" s="7"/>
      <c r="F6260" s="7"/>
    </row>
    <row r="6261" spans="5:6" ht="15" x14ac:dyDescent="0.2">
      <c r="E6261" s="7"/>
      <c r="F6261" s="7"/>
    </row>
    <row r="6262" spans="5:6" ht="15" x14ac:dyDescent="0.2">
      <c r="E6262" s="7"/>
      <c r="F6262" s="7"/>
    </row>
    <row r="6263" spans="5:6" ht="15" x14ac:dyDescent="0.2">
      <c r="E6263" s="7"/>
      <c r="F6263" s="7"/>
    </row>
    <row r="6264" spans="5:6" ht="15" x14ac:dyDescent="0.2">
      <c r="E6264" s="7"/>
      <c r="F6264" s="7"/>
    </row>
    <row r="6265" spans="5:6" ht="15" x14ac:dyDescent="0.2">
      <c r="E6265" s="7"/>
      <c r="F6265" s="7"/>
    </row>
    <row r="6266" spans="5:6" ht="15" x14ac:dyDescent="0.2">
      <c r="E6266" s="7"/>
      <c r="F6266" s="7"/>
    </row>
    <row r="6267" spans="5:6" ht="15" x14ac:dyDescent="0.2">
      <c r="E6267" s="7"/>
      <c r="F6267" s="7"/>
    </row>
    <row r="6268" spans="5:6" ht="15" x14ac:dyDescent="0.2">
      <c r="E6268" s="7"/>
      <c r="F6268" s="7"/>
    </row>
    <row r="6269" spans="5:6" ht="15" x14ac:dyDescent="0.2">
      <c r="E6269" s="7"/>
      <c r="F6269" s="7"/>
    </row>
    <row r="6270" spans="5:6" ht="15" x14ac:dyDescent="0.2">
      <c r="E6270" s="7"/>
      <c r="F6270" s="7"/>
    </row>
    <row r="6271" spans="5:6" ht="15" x14ac:dyDescent="0.2">
      <c r="E6271" s="7"/>
      <c r="F6271" s="7"/>
    </row>
    <row r="6272" spans="5:6" ht="15" x14ac:dyDescent="0.2">
      <c r="E6272" s="7"/>
      <c r="F6272" s="7"/>
    </row>
    <row r="6273" spans="5:6" ht="15" x14ac:dyDescent="0.2">
      <c r="E6273" s="7"/>
      <c r="F6273" s="7"/>
    </row>
    <row r="6274" spans="5:6" ht="15" x14ac:dyDescent="0.2">
      <c r="E6274" s="7"/>
      <c r="F6274" s="7"/>
    </row>
    <row r="6275" spans="5:6" ht="15" x14ac:dyDescent="0.2">
      <c r="E6275" s="7"/>
      <c r="F6275" s="7"/>
    </row>
    <row r="6276" spans="5:6" ht="15" x14ac:dyDescent="0.2">
      <c r="E6276" s="7"/>
      <c r="F6276" s="7"/>
    </row>
    <row r="6277" spans="5:6" ht="15" x14ac:dyDescent="0.2">
      <c r="E6277" s="7"/>
      <c r="F6277" s="7"/>
    </row>
    <row r="6278" spans="5:6" ht="15" x14ac:dyDescent="0.2">
      <c r="E6278" s="7"/>
      <c r="F6278" s="7"/>
    </row>
    <row r="6279" spans="5:6" ht="15" x14ac:dyDescent="0.2">
      <c r="E6279" s="7"/>
      <c r="F6279" s="7"/>
    </row>
    <row r="6280" spans="5:6" ht="15" x14ac:dyDescent="0.2">
      <c r="E6280" s="7"/>
      <c r="F6280" s="7"/>
    </row>
    <row r="6281" spans="5:6" ht="15" x14ac:dyDescent="0.2">
      <c r="E6281" s="7"/>
      <c r="F6281" s="7"/>
    </row>
    <row r="6282" spans="5:6" ht="15" x14ac:dyDescent="0.2">
      <c r="E6282" s="7"/>
      <c r="F6282" s="7"/>
    </row>
    <row r="6283" spans="5:6" ht="15" x14ac:dyDescent="0.2">
      <c r="E6283" s="7"/>
      <c r="F6283" s="7"/>
    </row>
    <row r="6284" spans="5:6" ht="15" x14ac:dyDescent="0.2">
      <c r="E6284" s="7"/>
      <c r="F6284" s="7"/>
    </row>
    <row r="6285" spans="5:6" ht="15" x14ac:dyDescent="0.2">
      <c r="E6285" s="7"/>
      <c r="F6285" s="7"/>
    </row>
    <row r="6286" spans="5:6" ht="15" x14ac:dyDescent="0.2">
      <c r="E6286" s="7"/>
      <c r="F6286" s="7"/>
    </row>
    <row r="6287" spans="5:6" ht="15" x14ac:dyDescent="0.2">
      <c r="E6287" s="7"/>
      <c r="F6287" s="7"/>
    </row>
    <row r="6288" spans="5:6" ht="15" x14ac:dyDescent="0.2">
      <c r="E6288" s="7"/>
      <c r="F6288" s="7"/>
    </row>
    <row r="6289" spans="5:6" ht="15" x14ac:dyDescent="0.2">
      <c r="E6289" s="7"/>
      <c r="F6289" s="7"/>
    </row>
    <row r="6290" spans="5:6" ht="15" x14ac:dyDescent="0.2">
      <c r="E6290" s="7"/>
      <c r="F6290" s="7"/>
    </row>
    <row r="6291" spans="5:6" ht="15" x14ac:dyDescent="0.2">
      <c r="E6291" s="7"/>
      <c r="F6291" s="7"/>
    </row>
    <row r="6292" spans="5:6" ht="15" x14ac:dyDescent="0.2">
      <c r="E6292" s="7"/>
      <c r="F6292" s="7"/>
    </row>
    <row r="6293" spans="5:6" ht="15" x14ac:dyDescent="0.2">
      <c r="E6293" s="7"/>
      <c r="F6293" s="7"/>
    </row>
    <row r="6294" spans="5:6" ht="15" x14ac:dyDescent="0.2">
      <c r="E6294" s="7"/>
      <c r="F6294" s="7"/>
    </row>
    <row r="6295" spans="5:6" ht="15" x14ac:dyDescent="0.2">
      <c r="E6295" s="7"/>
      <c r="F6295" s="7"/>
    </row>
    <row r="6296" spans="5:6" ht="15" x14ac:dyDescent="0.2">
      <c r="E6296" s="7"/>
      <c r="F6296" s="7"/>
    </row>
    <row r="6297" spans="5:6" ht="15" x14ac:dyDescent="0.2">
      <c r="E6297" s="7"/>
      <c r="F6297" s="7"/>
    </row>
    <row r="6298" spans="5:6" ht="15" x14ac:dyDescent="0.2">
      <c r="E6298" s="7"/>
      <c r="F6298" s="7"/>
    </row>
    <row r="6299" spans="5:6" ht="15" x14ac:dyDescent="0.2">
      <c r="E6299" s="7"/>
      <c r="F6299" s="7"/>
    </row>
    <row r="6300" spans="5:6" ht="15" x14ac:dyDescent="0.2">
      <c r="E6300" s="7"/>
      <c r="F6300" s="7"/>
    </row>
    <row r="6301" spans="5:6" ht="15" x14ac:dyDescent="0.2">
      <c r="E6301" s="7"/>
      <c r="F6301" s="7"/>
    </row>
    <row r="6302" spans="5:6" ht="15" x14ac:dyDescent="0.2">
      <c r="E6302" s="7"/>
      <c r="F6302" s="7"/>
    </row>
    <row r="6303" spans="5:6" ht="15" x14ac:dyDescent="0.2">
      <c r="E6303" s="7"/>
      <c r="F6303" s="7"/>
    </row>
    <row r="6304" spans="5:6" ht="15" x14ac:dyDescent="0.2">
      <c r="E6304" s="7"/>
      <c r="F6304" s="7"/>
    </row>
    <row r="6305" spans="5:6" ht="15" x14ac:dyDescent="0.2">
      <c r="E6305" s="7"/>
      <c r="F6305" s="7"/>
    </row>
    <row r="6306" spans="5:6" ht="15" x14ac:dyDescent="0.2">
      <c r="E6306" s="7"/>
      <c r="F6306" s="7"/>
    </row>
    <row r="6307" spans="5:6" ht="15" x14ac:dyDescent="0.2">
      <c r="E6307" s="7"/>
      <c r="F6307" s="7"/>
    </row>
    <row r="6308" spans="5:6" ht="15" x14ac:dyDescent="0.2">
      <c r="E6308" s="7"/>
      <c r="F6308" s="7"/>
    </row>
    <row r="6309" spans="5:6" ht="15" x14ac:dyDescent="0.2">
      <c r="E6309" s="7"/>
      <c r="F6309" s="7"/>
    </row>
    <row r="6310" spans="5:6" ht="15" x14ac:dyDescent="0.2">
      <c r="E6310" s="7"/>
      <c r="F6310" s="7"/>
    </row>
    <row r="6311" spans="5:6" ht="15" x14ac:dyDescent="0.2">
      <c r="E6311" s="7"/>
      <c r="F6311" s="7"/>
    </row>
    <row r="6312" spans="5:6" ht="15" x14ac:dyDescent="0.2">
      <c r="E6312" s="7"/>
      <c r="F6312" s="7"/>
    </row>
    <row r="6313" spans="5:6" ht="15" x14ac:dyDescent="0.2">
      <c r="E6313" s="7"/>
      <c r="F6313" s="7"/>
    </row>
    <row r="6314" spans="5:6" ht="15" x14ac:dyDescent="0.2">
      <c r="E6314" s="7"/>
      <c r="F6314" s="7"/>
    </row>
    <row r="6315" spans="5:6" ht="15" x14ac:dyDescent="0.2">
      <c r="E6315" s="7"/>
      <c r="F6315" s="7"/>
    </row>
    <row r="6316" spans="5:6" ht="15" x14ac:dyDescent="0.2">
      <c r="E6316" s="7"/>
      <c r="F6316" s="7"/>
    </row>
    <row r="6317" spans="5:6" ht="15" x14ac:dyDescent="0.2">
      <c r="E6317" s="7"/>
      <c r="F6317" s="7"/>
    </row>
    <row r="6318" spans="5:6" ht="15" x14ac:dyDescent="0.2">
      <c r="E6318" s="7"/>
      <c r="F6318" s="7"/>
    </row>
    <row r="6319" spans="5:6" ht="15" x14ac:dyDescent="0.2">
      <c r="E6319" s="7"/>
      <c r="F6319" s="7"/>
    </row>
    <row r="6320" spans="5:6" ht="15" x14ac:dyDescent="0.2">
      <c r="E6320" s="7"/>
      <c r="F6320" s="7"/>
    </row>
    <row r="6321" spans="5:6" ht="15" x14ac:dyDescent="0.2">
      <c r="E6321" s="7"/>
      <c r="F6321" s="7"/>
    </row>
    <row r="6322" spans="5:6" ht="15" x14ac:dyDescent="0.2">
      <c r="E6322" s="7"/>
      <c r="F6322" s="7"/>
    </row>
    <row r="6323" spans="5:6" ht="15" x14ac:dyDescent="0.2">
      <c r="E6323" s="7"/>
      <c r="F6323" s="7"/>
    </row>
    <row r="6324" spans="5:6" ht="15" x14ac:dyDescent="0.2">
      <c r="E6324" s="7"/>
      <c r="F6324" s="7"/>
    </row>
    <row r="6325" spans="5:6" ht="15" x14ac:dyDescent="0.2">
      <c r="E6325" s="7"/>
      <c r="F6325" s="7"/>
    </row>
    <row r="6326" spans="5:6" ht="15" x14ac:dyDescent="0.2">
      <c r="E6326" s="7"/>
      <c r="F6326" s="7"/>
    </row>
    <row r="6327" spans="5:6" ht="15" x14ac:dyDescent="0.2">
      <c r="E6327" s="7"/>
      <c r="F6327" s="7"/>
    </row>
    <row r="6328" spans="5:6" ht="15" x14ac:dyDescent="0.2">
      <c r="E6328" s="7"/>
      <c r="F6328" s="7"/>
    </row>
    <row r="6329" spans="5:6" ht="15" x14ac:dyDescent="0.2">
      <c r="E6329" s="7"/>
      <c r="F6329" s="7"/>
    </row>
    <row r="6330" spans="5:6" ht="15" x14ac:dyDescent="0.2">
      <c r="E6330" s="7"/>
      <c r="F6330" s="7"/>
    </row>
    <row r="6331" spans="5:6" ht="15" x14ac:dyDescent="0.2">
      <c r="E6331" s="7"/>
      <c r="F6331" s="7"/>
    </row>
    <row r="6332" spans="5:6" ht="15" x14ac:dyDescent="0.2">
      <c r="E6332" s="7"/>
      <c r="F6332" s="7"/>
    </row>
    <row r="6333" spans="5:6" ht="15" x14ac:dyDescent="0.2">
      <c r="E6333" s="7"/>
      <c r="F6333" s="7"/>
    </row>
    <row r="6334" spans="5:6" ht="15" x14ac:dyDescent="0.2">
      <c r="E6334" s="7"/>
      <c r="F6334" s="7"/>
    </row>
    <row r="6335" spans="5:6" ht="15" x14ac:dyDescent="0.2">
      <c r="E6335" s="7"/>
      <c r="F6335" s="7"/>
    </row>
    <row r="6336" spans="5:6" ht="15" x14ac:dyDescent="0.2">
      <c r="E6336" s="7"/>
      <c r="F6336" s="7"/>
    </row>
    <row r="6337" spans="5:6" ht="15" x14ac:dyDescent="0.2">
      <c r="E6337" s="7"/>
      <c r="F6337" s="7"/>
    </row>
    <row r="6338" spans="5:6" ht="15" x14ac:dyDescent="0.2">
      <c r="E6338" s="7"/>
      <c r="F6338" s="7"/>
    </row>
    <row r="6339" spans="5:6" ht="15" x14ac:dyDescent="0.2">
      <c r="E6339" s="7"/>
      <c r="F6339" s="7"/>
    </row>
    <row r="6340" spans="5:6" ht="15" x14ac:dyDescent="0.2">
      <c r="E6340" s="7"/>
      <c r="F6340" s="7"/>
    </row>
    <row r="6341" spans="5:6" ht="15" x14ac:dyDescent="0.2">
      <c r="E6341" s="7"/>
      <c r="F6341" s="7"/>
    </row>
    <row r="6342" spans="5:6" ht="15" x14ac:dyDescent="0.2">
      <c r="E6342" s="7"/>
      <c r="F6342" s="7"/>
    </row>
    <row r="6343" spans="5:6" ht="15" x14ac:dyDescent="0.2">
      <c r="E6343" s="7"/>
      <c r="F6343" s="7"/>
    </row>
    <row r="6344" spans="5:6" ht="15" x14ac:dyDescent="0.2">
      <c r="E6344" s="7"/>
      <c r="F6344" s="7"/>
    </row>
    <row r="6345" spans="5:6" ht="15" x14ac:dyDescent="0.2">
      <c r="E6345" s="7"/>
      <c r="F6345" s="7"/>
    </row>
    <row r="6346" spans="5:6" ht="15" x14ac:dyDescent="0.2">
      <c r="E6346" s="7"/>
      <c r="F6346" s="7"/>
    </row>
    <row r="6347" spans="5:6" ht="15" x14ac:dyDescent="0.2">
      <c r="E6347" s="7"/>
      <c r="F6347" s="7"/>
    </row>
    <row r="6348" spans="5:6" ht="15" x14ac:dyDescent="0.2">
      <c r="E6348" s="7"/>
      <c r="F6348" s="7"/>
    </row>
    <row r="6349" spans="5:6" ht="15" x14ac:dyDescent="0.2">
      <c r="E6349" s="7"/>
      <c r="F6349" s="7"/>
    </row>
    <row r="6350" spans="5:6" ht="15" x14ac:dyDescent="0.2">
      <c r="E6350" s="7"/>
      <c r="F6350" s="7"/>
    </row>
    <row r="6351" spans="5:6" ht="15" x14ac:dyDescent="0.2">
      <c r="E6351" s="7"/>
      <c r="F6351" s="7"/>
    </row>
    <row r="6352" spans="5:6" ht="15" x14ac:dyDescent="0.2">
      <c r="E6352" s="7"/>
      <c r="F6352" s="7"/>
    </row>
    <row r="6353" spans="5:6" ht="15" x14ac:dyDescent="0.2">
      <c r="E6353" s="7"/>
      <c r="F6353" s="7"/>
    </row>
    <row r="6354" spans="5:6" ht="15" x14ac:dyDescent="0.2">
      <c r="E6354" s="7"/>
      <c r="F6354" s="7"/>
    </row>
    <row r="6355" spans="5:6" ht="15" x14ac:dyDescent="0.2">
      <c r="E6355" s="7"/>
      <c r="F6355" s="7"/>
    </row>
    <row r="6356" spans="5:6" ht="15" x14ac:dyDescent="0.2">
      <c r="E6356" s="7"/>
      <c r="F6356" s="7"/>
    </row>
    <row r="6357" spans="5:6" ht="15" x14ac:dyDescent="0.2">
      <c r="E6357" s="7"/>
      <c r="F6357" s="7"/>
    </row>
    <row r="6358" spans="5:6" ht="15" x14ac:dyDescent="0.2">
      <c r="E6358" s="7"/>
      <c r="F6358" s="7"/>
    </row>
    <row r="6359" spans="5:6" ht="15" x14ac:dyDescent="0.2">
      <c r="E6359" s="7"/>
      <c r="F6359" s="7"/>
    </row>
    <row r="6360" spans="5:6" ht="15" x14ac:dyDescent="0.2">
      <c r="E6360" s="7"/>
      <c r="F6360" s="7"/>
    </row>
    <row r="6361" spans="5:6" ht="15" x14ac:dyDescent="0.2">
      <c r="E6361" s="7"/>
      <c r="F6361" s="7"/>
    </row>
    <row r="6362" spans="5:6" ht="15" x14ac:dyDescent="0.2">
      <c r="E6362" s="7"/>
      <c r="F6362" s="7"/>
    </row>
    <row r="6363" spans="5:6" ht="15" x14ac:dyDescent="0.2">
      <c r="E6363" s="7"/>
      <c r="F6363" s="7"/>
    </row>
    <row r="6364" spans="5:6" ht="15" x14ac:dyDescent="0.2">
      <c r="E6364" s="7"/>
      <c r="F6364" s="7"/>
    </row>
    <row r="6365" spans="5:6" ht="15" x14ac:dyDescent="0.2">
      <c r="E6365" s="7"/>
      <c r="F6365" s="7"/>
    </row>
    <row r="6366" spans="5:6" ht="15" x14ac:dyDescent="0.2">
      <c r="E6366" s="7"/>
      <c r="F6366" s="7"/>
    </row>
    <row r="6367" spans="5:6" ht="15" x14ac:dyDescent="0.2">
      <c r="E6367" s="7"/>
      <c r="F6367" s="7"/>
    </row>
    <row r="6368" spans="5:6" ht="15" x14ac:dyDescent="0.2">
      <c r="E6368" s="7"/>
      <c r="F6368" s="7"/>
    </row>
    <row r="6369" spans="5:6" ht="15" x14ac:dyDescent="0.2">
      <c r="E6369" s="7"/>
      <c r="F6369" s="7"/>
    </row>
    <row r="6370" spans="5:6" ht="15" x14ac:dyDescent="0.2">
      <c r="E6370" s="7"/>
      <c r="F6370" s="7"/>
    </row>
    <row r="6371" spans="5:6" ht="15" x14ac:dyDescent="0.2">
      <c r="E6371" s="7"/>
      <c r="F6371" s="7"/>
    </row>
    <row r="6372" spans="5:6" ht="15" x14ac:dyDescent="0.2">
      <c r="E6372" s="7"/>
      <c r="F6372" s="7"/>
    </row>
    <row r="6373" spans="5:6" ht="15" x14ac:dyDescent="0.2">
      <c r="E6373" s="7"/>
      <c r="F6373" s="7"/>
    </row>
    <row r="6374" spans="5:6" ht="15" x14ac:dyDescent="0.2">
      <c r="E6374" s="7"/>
      <c r="F6374" s="7"/>
    </row>
    <row r="6375" spans="5:6" ht="15" x14ac:dyDescent="0.2">
      <c r="E6375" s="7"/>
      <c r="F6375" s="7"/>
    </row>
    <row r="6376" spans="5:6" ht="15" x14ac:dyDescent="0.2">
      <c r="E6376" s="7"/>
      <c r="F6376" s="7"/>
    </row>
    <row r="6377" spans="5:6" ht="15" x14ac:dyDescent="0.2">
      <c r="E6377" s="7"/>
      <c r="F6377" s="7"/>
    </row>
    <row r="6378" spans="5:6" ht="15" x14ac:dyDescent="0.2">
      <c r="E6378" s="7"/>
      <c r="F6378" s="7"/>
    </row>
    <row r="6379" spans="5:6" ht="15" x14ac:dyDescent="0.2">
      <c r="E6379" s="7"/>
      <c r="F6379" s="7"/>
    </row>
    <row r="6380" spans="5:6" ht="15" x14ac:dyDescent="0.2">
      <c r="E6380" s="7"/>
      <c r="F6380" s="7"/>
    </row>
    <row r="6381" spans="5:6" ht="15" x14ac:dyDescent="0.2">
      <c r="E6381" s="7"/>
      <c r="F6381" s="7"/>
    </row>
    <row r="6382" spans="5:6" ht="15" x14ac:dyDescent="0.2">
      <c r="E6382" s="7"/>
      <c r="F6382" s="7"/>
    </row>
    <row r="6383" spans="5:6" ht="15" x14ac:dyDescent="0.2">
      <c r="E6383" s="7"/>
      <c r="F6383" s="7"/>
    </row>
    <row r="6384" spans="5:6" ht="15" x14ac:dyDescent="0.2">
      <c r="E6384" s="7"/>
      <c r="F6384" s="7"/>
    </row>
    <row r="6385" spans="5:6" ht="15" x14ac:dyDescent="0.2">
      <c r="E6385" s="7"/>
      <c r="F6385" s="7"/>
    </row>
    <row r="6386" spans="5:6" ht="15" x14ac:dyDescent="0.2">
      <c r="E6386" s="7"/>
      <c r="F6386" s="7"/>
    </row>
    <row r="6387" spans="5:6" ht="15" x14ac:dyDescent="0.2">
      <c r="E6387" s="7"/>
      <c r="F6387" s="7"/>
    </row>
    <row r="6388" spans="5:6" ht="15" x14ac:dyDescent="0.2">
      <c r="E6388" s="7"/>
      <c r="F6388" s="7"/>
    </row>
    <row r="6389" spans="5:6" ht="15" x14ac:dyDescent="0.2">
      <c r="E6389" s="7"/>
      <c r="F6389" s="7"/>
    </row>
    <row r="6390" spans="5:6" ht="15" x14ac:dyDescent="0.2">
      <c r="E6390" s="7"/>
      <c r="F6390" s="7"/>
    </row>
    <row r="6391" spans="5:6" ht="15" x14ac:dyDescent="0.2">
      <c r="E6391" s="7"/>
      <c r="F6391" s="7"/>
    </row>
    <row r="6392" spans="5:6" ht="15" x14ac:dyDescent="0.2">
      <c r="E6392" s="7"/>
      <c r="F6392" s="7"/>
    </row>
    <row r="6393" spans="5:6" ht="15" x14ac:dyDescent="0.2">
      <c r="E6393" s="7"/>
      <c r="F6393" s="7"/>
    </row>
    <row r="6394" spans="5:6" ht="15" x14ac:dyDescent="0.2">
      <c r="E6394" s="7"/>
      <c r="F6394" s="7"/>
    </row>
    <row r="6395" spans="5:6" ht="15" x14ac:dyDescent="0.2">
      <c r="E6395" s="7"/>
      <c r="F6395" s="7"/>
    </row>
    <row r="6396" spans="5:6" ht="15" x14ac:dyDescent="0.2">
      <c r="E6396" s="7"/>
      <c r="F6396" s="7"/>
    </row>
    <row r="6397" spans="5:6" ht="15" x14ac:dyDescent="0.2">
      <c r="E6397" s="7"/>
      <c r="F6397" s="7"/>
    </row>
    <row r="6398" spans="5:6" ht="15" x14ac:dyDescent="0.2">
      <c r="E6398" s="7"/>
      <c r="F6398" s="7"/>
    </row>
    <row r="6399" spans="5:6" ht="15" x14ac:dyDescent="0.2">
      <c r="E6399" s="7"/>
      <c r="F6399" s="7"/>
    </row>
    <row r="6400" spans="5:6" ht="15" x14ac:dyDescent="0.2">
      <c r="E6400" s="7"/>
      <c r="F6400" s="7"/>
    </row>
    <row r="6401" spans="5:6" ht="15" x14ac:dyDescent="0.2">
      <c r="E6401" s="7"/>
      <c r="F6401" s="7"/>
    </row>
    <row r="6402" spans="5:6" ht="15" x14ac:dyDescent="0.2">
      <c r="E6402" s="7"/>
      <c r="F6402" s="7"/>
    </row>
    <row r="6403" spans="5:6" ht="15" x14ac:dyDescent="0.2">
      <c r="E6403" s="7"/>
      <c r="F6403" s="7"/>
    </row>
    <row r="6404" spans="5:6" ht="15" x14ac:dyDescent="0.2">
      <c r="E6404" s="7"/>
      <c r="F6404" s="7"/>
    </row>
    <row r="6405" spans="5:6" ht="15" x14ac:dyDescent="0.2">
      <c r="E6405" s="7"/>
      <c r="F6405" s="7"/>
    </row>
    <row r="6406" spans="5:6" ht="15" x14ac:dyDescent="0.2">
      <c r="E6406" s="7"/>
      <c r="F6406" s="7"/>
    </row>
    <row r="6407" spans="5:6" ht="15" x14ac:dyDescent="0.2">
      <c r="E6407" s="7"/>
      <c r="F6407" s="7"/>
    </row>
    <row r="6408" spans="5:6" ht="15" x14ac:dyDescent="0.2">
      <c r="E6408" s="7"/>
      <c r="F6408" s="7"/>
    </row>
    <row r="6409" spans="5:6" ht="15" x14ac:dyDescent="0.2">
      <c r="E6409" s="7"/>
      <c r="F6409" s="7"/>
    </row>
    <row r="6410" spans="5:6" ht="15" x14ac:dyDescent="0.2">
      <c r="E6410" s="7"/>
      <c r="F6410" s="7"/>
    </row>
    <row r="6411" spans="5:6" ht="15" x14ac:dyDescent="0.2">
      <c r="E6411" s="7"/>
      <c r="F6411" s="7"/>
    </row>
    <row r="6412" spans="5:6" ht="15" x14ac:dyDescent="0.2">
      <c r="E6412" s="7"/>
      <c r="F6412" s="7"/>
    </row>
    <row r="6413" spans="5:6" ht="15" x14ac:dyDescent="0.2">
      <c r="E6413" s="7"/>
      <c r="F6413" s="7"/>
    </row>
    <row r="6414" spans="5:6" ht="15" x14ac:dyDescent="0.2">
      <c r="E6414" s="7"/>
      <c r="F6414" s="7"/>
    </row>
    <row r="6415" spans="5:6" ht="15" x14ac:dyDescent="0.2">
      <c r="E6415" s="7"/>
      <c r="F6415" s="7"/>
    </row>
    <row r="6416" spans="5:6" ht="15" x14ac:dyDescent="0.2">
      <c r="E6416" s="7"/>
      <c r="F6416" s="7"/>
    </row>
    <row r="6417" spans="5:6" ht="15" x14ac:dyDescent="0.2">
      <c r="E6417" s="7"/>
      <c r="F6417" s="7"/>
    </row>
    <row r="6418" spans="5:6" ht="15" x14ac:dyDescent="0.2">
      <c r="E6418" s="7"/>
      <c r="F6418" s="7"/>
    </row>
    <row r="6419" spans="5:6" ht="15" x14ac:dyDescent="0.2">
      <c r="E6419" s="7"/>
      <c r="F6419" s="7"/>
    </row>
    <row r="6420" spans="5:6" ht="15" x14ac:dyDescent="0.2">
      <c r="E6420" s="7"/>
      <c r="F6420" s="7"/>
    </row>
    <row r="6421" spans="5:6" ht="15" x14ac:dyDescent="0.2">
      <c r="E6421" s="7"/>
      <c r="F6421" s="7"/>
    </row>
    <row r="6422" spans="5:6" ht="15" x14ac:dyDescent="0.2">
      <c r="E6422" s="7"/>
      <c r="F6422" s="7"/>
    </row>
    <row r="6423" spans="5:6" ht="15" x14ac:dyDescent="0.2">
      <c r="E6423" s="7"/>
      <c r="F6423" s="7"/>
    </row>
    <row r="6424" spans="5:6" ht="15" x14ac:dyDescent="0.2">
      <c r="E6424" s="7"/>
      <c r="F6424" s="7"/>
    </row>
    <row r="6425" spans="5:6" ht="15" x14ac:dyDescent="0.2">
      <c r="E6425" s="7"/>
      <c r="F6425" s="7"/>
    </row>
    <row r="6426" spans="5:6" ht="15" x14ac:dyDescent="0.2">
      <c r="E6426" s="7"/>
      <c r="F6426" s="7"/>
    </row>
    <row r="6427" spans="5:6" ht="15" x14ac:dyDescent="0.2">
      <c r="E6427" s="7"/>
      <c r="F6427" s="7"/>
    </row>
    <row r="6428" spans="5:6" ht="15" x14ac:dyDescent="0.2">
      <c r="E6428" s="7"/>
      <c r="F6428" s="7"/>
    </row>
    <row r="6429" spans="5:6" ht="15" x14ac:dyDescent="0.2">
      <c r="E6429" s="7"/>
      <c r="F6429" s="7"/>
    </row>
    <row r="6430" spans="5:6" ht="15" x14ac:dyDescent="0.2">
      <c r="E6430" s="7"/>
      <c r="F6430" s="7"/>
    </row>
    <row r="6431" spans="5:6" ht="15" x14ac:dyDescent="0.2">
      <c r="E6431" s="7"/>
      <c r="F6431" s="7"/>
    </row>
    <row r="6432" spans="5:6" ht="15" x14ac:dyDescent="0.2">
      <c r="E6432" s="7"/>
      <c r="F6432" s="7"/>
    </row>
    <row r="6433" spans="5:6" ht="15" x14ac:dyDescent="0.2">
      <c r="E6433" s="7"/>
      <c r="F6433" s="7"/>
    </row>
    <row r="6434" spans="5:6" ht="15" x14ac:dyDescent="0.2">
      <c r="E6434" s="7"/>
      <c r="F6434" s="7"/>
    </row>
    <row r="6435" spans="5:6" ht="15" x14ac:dyDescent="0.2">
      <c r="E6435" s="7"/>
      <c r="F6435" s="7"/>
    </row>
    <row r="6436" spans="5:6" ht="15" x14ac:dyDescent="0.2">
      <c r="E6436" s="7"/>
      <c r="F6436" s="7"/>
    </row>
    <row r="6437" spans="5:6" ht="15" x14ac:dyDescent="0.2">
      <c r="E6437" s="7"/>
      <c r="F6437" s="7"/>
    </row>
    <row r="6438" spans="5:6" ht="15" x14ac:dyDescent="0.2">
      <c r="E6438" s="7"/>
      <c r="F6438" s="7"/>
    </row>
    <row r="6439" spans="5:6" ht="15" x14ac:dyDescent="0.2">
      <c r="E6439" s="7"/>
      <c r="F6439" s="7"/>
    </row>
    <row r="6440" spans="5:6" ht="15" x14ac:dyDescent="0.2">
      <c r="E6440" s="7"/>
      <c r="F6440" s="7"/>
    </row>
    <row r="6441" spans="5:6" ht="15" x14ac:dyDescent="0.2">
      <c r="E6441" s="7"/>
      <c r="F6441" s="7"/>
    </row>
    <row r="6442" spans="5:6" ht="15" x14ac:dyDescent="0.2">
      <c r="E6442" s="7"/>
      <c r="F6442" s="7"/>
    </row>
    <row r="6443" spans="5:6" ht="15" x14ac:dyDescent="0.2">
      <c r="E6443" s="7"/>
      <c r="F6443" s="7"/>
    </row>
    <row r="6444" spans="5:6" ht="15" x14ac:dyDescent="0.2">
      <c r="E6444" s="7"/>
      <c r="F6444" s="7"/>
    </row>
    <row r="6445" spans="5:6" ht="15" x14ac:dyDescent="0.2">
      <c r="E6445" s="7"/>
      <c r="F6445" s="7"/>
    </row>
    <row r="6446" spans="5:6" ht="15" x14ac:dyDescent="0.2">
      <c r="E6446" s="7"/>
      <c r="F6446" s="7"/>
    </row>
    <row r="6447" spans="5:6" ht="15" x14ac:dyDescent="0.2">
      <c r="E6447" s="7"/>
      <c r="F6447" s="7"/>
    </row>
    <row r="6448" spans="5:6" ht="15" x14ac:dyDescent="0.2">
      <c r="E6448" s="7"/>
      <c r="F6448" s="7"/>
    </row>
    <row r="6449" spans="5:6" ht="15" x14ac:dyDescent="0.2">
      <c r="E6449" s="7"/>
      <c r="F6449" s="7"/>
    </row>
    <row r="6450" spans="5:6" ht="15" x14ac:dyDescent="0.2">
      <c r="E6450" s="7"/>
      <c r="F6450" s="7"/>
    </row>
    <row r="6451" spans="5:6" ht="15" x14ac:dyDescent="0.2">
      <c r="E6451" s="7"/>
      <c r="F6451" s="7"/>
    </row>
    <row r="6452" spans="5:6" ht="15" x14ac:dyDescent="0.2">
      <c r="E6452" s="7"/>
      <c r="F6452" s="7"/>
    </row>
    <row r="6453" spans="5:6" ht="15" x14ac:dyDescent="0.2">
      <c r="E6453" s="7"/>
      <c r="F6453" s="7"/>
    </row>
    <row r="6454" spans="5:6" ht="15" x14ac:dyDescent="0.2">
      <c r="E6454" s="7"/>
      <c r="F6454" s="7"/>
    </row>
    <row r="6455" spans="5:6" ht="15" x14ac:dyDescent="0.2">
      <c r="E6455" s="7"/>
      <c r="F6455" s="7"/>
    </row>
    <row r="6456" spans="5:6" ht="15" x14ac:dyDescent="0.2">
      <c r="E6456" s="7"/>
      <c r="F6456" s="7"/>
    </row>
    <row r="6457" spans="5:6" ht="15" x14ac:dyDescent="0.2">
      <c r="E6457" s="7"/>
      <c r="F6457" s="7"/>
    </row>
    <row r="6458" spans="5:6" ht="15" x14ac:dyDescent="0.2">
      <c r="E6458" s="7"/>
      <c r="F6458" s="7"/>
    </row>
    <row r="6459" spans="5:6" ht="15" x14ac:dyDescent="0.2">
      <c r="E6459" s="7"/>
      <c r="F6459" s="7"/>
    </row>
    <row r="6460" spans="5:6" ht="15" x14ac:dyDescent="0.2">
      <c r="E6460" s="7"/>
      <c r="F6460" s="7"/>
    </row>
    <row r="6461" spans="5:6" ht="15" x14ac:dyDescent="0.2">
      <c r="E6461" s="7"/>
      <c r="F6461" s="7"/>
    </row>
    <row r="6462" spans="5:6" ht="15" x14ac:dyDescent="0.2">
      <c r="E6462" s="7"/>
      <c r="F6462" s="7"/>
    </row>
    <row r="6463" spans="5:6" ht="15" x14ac:dyDescent="0.2">
      <c r="E6463" s="7"/>
      <c r="F6463" s="7"/>
    </row>
    <row r="6464" spans="5:6" ht="15" x14ac:dyDescent="0.2">
      <c r="E6464" s="7"/>
      <c r="F6464" s="7"/>
    </row>
    <row r="6465" spans="5:6" ht="15" x14ac:dyDescent="0.2">
      <c r="E6465" s="7"/>
      <c r="F6465" s="7"/>
    </row>
    <row r="6466" spans="5:6" ht="15" x14ac:dyDescent="0.2">
      <c r="E6466" s="7"/>
      <c r="F6466" s="7"/>
    </row>
    <row r="6467" spans="5:6" ht="15" x14ac:dyDescent="0.2">
      <c r="E6467" s="7"/>
      <c r="F6467" s="7"/>
    </row>
    <row r="6468" spans="5:6" ht="15" x14ac:dyDescent="0.2">
      <c r="E6468" s="7"/>
      <c r="F6468" s="7"/>
    </row>
    <row r="6469" spans="5:6" ht="15" x14ac:dyDescent="0.2">
      <c r="E6469" s="7"/>
      <c r="F6469" s="7"/>
    </row>
    <row r="6470" spans="5:6" ht="15" x14ac:dyDescent="0.2">
      <c r="E6470" s="7"/>
      <c r="F6470" s="7"/>
    </row>
    <row r="6471" spans="5:6" ht="15" x14ac:dyDescent="0.2">
      <c r="E6471" s="7"/>
      <c r="F6471" s="7"/>
    </row>
    <row r="6472" spans="5:6" ht="15" x14ac:dyDescent="0.2">
      <c r="E6472" s="7"/>
      <c r="F6472" s="7"/>
    </row>
    <row r="6473" spans="5:6" ht="15" x14ac:dyDescent="0.2">
      <c r="E6473" s="7"/>
      <c r="F6473" s="7"/>
    </row>
    <row r="6474" spans="5:6" ht="15" x14ac:dyDescent="0.2">
      <c r="E6474" s="7"/>
      <c r="F6474" s="7"/>
    </row>
    <row r="6475" spans="5:6" ht="15" x14ac:dyDescent="0.2">
      <c r="E6475" s="7"/>
      <c r="F6475" s="7"/>
    </row>
    <row r="6476" spans="5:6" ht="15" x14ac:dyDescent="0.2">
      <c r="E6476" s="7"/>
      <c r="F6476" s="7"/>
    </row>
    <row r="6477" spans="5:6" ht="15" x14ac:dyDescent="0.2">
      <c r="E6477" s="7"/>
      <c r="F6477" s="7"/>
    </row>
    <row r="6478" spans="5:6" ht="15" x14ac:dyDescent="0.2">
      <c r="E6478" s="7"/>
      <c r="F6478" s="7"/>
    </row>
    <row r="6479" spans="5:6" ht="15" x14ac:dyDescent="0.2">
      <c r="E6479" s="7"/>
      <c r="F6479" s="7"/>
    </row>
    <row r="6480" spans="5:6" ht="15" x14ac:dyDescent="0.2">
      <c r="E6480" s="7"/>
      <c r="F6480" s="7"/>
    </row>
    <row r="6481" spans="5:6" ht="15" x14ac:dyDescent="0.2">
      <c r="E6481" s="7"/>
      <c r="F6481" s="7"/>
    </row>
    <row r="6482" spans="5:6" ht="15" x14ac:dyDescent="0.2">
      <c r="E6482" s="7"/>
      <c r="F6482" s="7"/>
    </row>
    <row r="6483" spans="5:6" ht="15" x14ac:dyDescent="0.2">
      <c r="E6483" s="7"/>
      <c r="F6483" s="7"/>
    </row>
    <row r="6484" spans="5:6" ht="15" x14ac:dyDescent="0.2">
      <c r="E6484" s="7"/>
      <c r="F6484" s="7"/>
    </row>
    <row r="6485" spans="5:6" ht="15" x14ac:dyDescent="0.2">
      <c r="E6485" s="7"/>
      <c r="F6485" s="7"/>
    </row>
    <row r="6486" spans="5:6" ht="15" x14ac:dyDescent="0.2">
      <c r="E6486" s="7"/>
      <c r="F6486" s="7"/>
    </row>
    <row r="6487" spans="5:6" ht="15" x14ac:dyDescent="0.2">
      <c r="E6487" s="7"/>
      <c r="F6487" s="7"/>
    </row>
    <row r="6488" spans="5:6" ht="15" x14ac:dyDescent="0.2">
      <c r="E6488" s="7"/>
      <c r="F6488" s="7"/>
    </row>
    <row r="6489" spans="5:6" ht="15" x14ac:dyDescent="0.2">
      <c r="E6489" s="7"/>
      <c r="F6489" s="7"/>
    </row>
    <row r="6490" spans="5:6" ht="15" x14ac:dyDescent="0.2">
      <c r="E6490" s="7"/>
      <c r="F6490" s="7"/>
    </row>
    <row r="6491" spans="5:6" ht="15" x14ac:dyDescent="0.2">
      <c r="E6491" s="7"/>
      <c r="F6491" s="7"/>
    </row>
    <row r="6492" spans="5:6" ht="15" x14ac:dyDescent="0.2">
      <c r="E6492" s="7"/>
      <c r="F6492" s="7"/>
    </row>
    <row r="6493" spans="5:6" ht="15" x14ac:dyDescent="0.2">
      <c r="E6493" s="7"/>
      <c r="F6493" s="7"/>
    </row>
    <row r="6494" spans="5:6" ht="15" x14ac:dyDescent="0.2">
      <c r="E6494" s="7"/>
      <c r="F6494" s="7"/>
    </row>
    <row r="6495" spans="5:6" ht="15" x14ac:dyDescent="0.2">
      <c r="E6495" s="7"/>
      <c r="F6495" s="7"/>
    </row>
    <row r="6496" spans="5:6" ht="15" x14ac:dyDescent="0.2">
      <c r="E6496" s="7"/>
      <c r="F6496" s="7"/>
    </row>
    <row r="6497" spans="5:6" ht="15" x14ac:dyDescent="0.2">
      <c r="E6497" s="7"/>
      <c r="F6497" s="7"/>
    </row>
    <row r="6498" spans="5:6" ht="15" x14ac:dyDescent="0.2">
      <c r="E6498" s="7"/>
      <c r="F6498" s="7"/>
    </row>
    <row r="6499" spans="5:6" ht="15" x14ac:dyDescent="0.2">
      <c r="E6499" s="7"/>
      <c r="F6499" s="7"/>
    </row>
    <row r="6500" spans="5:6" ht="15" x14ac:dyDescent="0.2">
      <c r="E6500" s="7"/>
      <c r="F6500" s="7"/>
    </row>
    <row r="6501" spans="5:6" ht="15" x14ac:dyDescent="0.2">
      <c r="E6501" s="7"/>
      <c r="F6501" s="7"/>
    </row>
    <row r="6502" spans="5:6" ht="15" x14ac:dyDescent="0.2">
      <c r="E6502" s="7"/>
      <c r="F6502" s="7"/>
    </row>
    <row r="6503" spans="5:6" ht="15" x14ac:dyDescent="0.2">
      <c r="E6503" s="7"/>
      <c r="F6503" s="7"/>
    </row>
    <row r="6504" spans="5:6" ht="15" x14ac:dyDescent="0.2">
      <c r="E6504" s="7"/>
      <c r="F6504" s="7"/>
    </row>
    <row r="6505" spans="5:6" ht="15" x14ac:dyDescent="0.2">
      <c r="E6505" s="7"/>
      <c r="F6505" s="7"/>
    </row>
    <row r="6506" spans="5:6" ht="15" x14ac:dyDescent="0.2">
      <c r="E6506" s="7"/>
      <c r="F6506" s="7"/>
    </row>
    <row r="6507" spans="5:6" ht="15" x14ac:dyDescent="0.2">
      <c r="E6507" s="7"/>
      <c r="F6507" s="7"/>
    </row>
    <row r="6508" spans="5:6" ht="15" x14ac:dyDescent="0.2">
      <c r="E6508" s="7"/>
      <c r="F6508" s="7"/>
    </row>
    <row r="6509" spans="5:6" ht="15" x14ac:dyDescent="0.2">
      <c r="E6509" s="7"/>
      <c r="F6509" s="7"/>
    </row>
    <row r="6510" spans="5:6" ht="15" x14ac:dyDescent="0.2">
      <c r="E6510" s="7"/>
      <c r="F6510" s="7"/>
    </row>
    <row r="6511" spans="5:6" ht="15" x14ac:dyDescent="0.2">
      <c r="E6511" s="7"/>
      <c r="F6511" s="7"/>
    </row>
    <row r="6512" spans="5:6" ht="15" x14ac:dyDescent="0.2">
      <c r="E6512" s="7"/>
      <c r="F6512" s="7"/>
    </row>
    <row r="6513" spans="5:6" ht="15" x14ac:dyDescent="0.2">
      <c r="E6513" s="7"/>
      <c r="F6513" s="7"/>
    </row>
    <row r="6514" spans="5:6" ht="15" x14ac:dyDescent="0.2">
      <c r="E6514" s="7"/>
      <c r="F6514" s="7"/>
    </row>
    <row r="6515" spans="5:6" ht="15" x14ac:dyDescent="0.2">
      <c r="E6515" s="7"/>
      <c r="F6515" s="7"/>
    </row>
    <row r="6516" spans="5:6" ht="15" x14ac:dyDescent="0.2">
      <c r="E6516" s="7"/>
      <c r="F6516" s="7"/>
    </row>
    <row r="6517" spans="5:6" ht="15" x14ac:dyDescent="0.2">
      <c r="E6517" s="7"/>
      <c r="F6517" s="7"/>
    </row>
    <row r="6518" spans="5:6" ht="15" x14ac:dyDescent="0.2">
      <c r="E6518" s="7"/>
      <c r="F6518" s="7"/>
    </row>
    <row r="6519" spans="5:6" ht="15" x14ac:dyDescent="0.2">
      <c r="E6519" s="7"/>
      <c r="F6519" s="7"/>
    </row>
    <row r="6520" spans="5:6" ht="15" x14ac:dyDescent="0.2">
      <c r="E6520" s="7"/>
      <c r="F6520" s="7"/>
    </row>
    <row r="6521" spans="5:6" ht="15" x14ac:dyDescent="0.2">
      <c r="E6521" s="7"/>
      <c r="F6521" s="7"/>
    </row>
    <row r="6522" spans="5:6" ht="15" x14ac:dyDescent="0.2">
      <c r="E6522" s="7"/>
      <c r="F6522" s="7"/>
    </row>
    <row r="6523" spans="5:6" ht="15" x14ac:dyDescent="0.2">
      <c r="E6523" s="7"/>
      <c r="F6523" s="7"/>
    </row>
    <row r="6524" spans="5:6" ht="15" x14ac:dyDescent="0.2">
      <c r="E6524" s="7"/>
      <c r="F6524" s="7"/>
    </row>
    <row r="6525" spans="5:6" ht="15" x14ac:dyDescent="0.2">
      <c r="E6525" s="7"/>
      <c r="F6525" s="7"/>
    </row>
    <row r="6526" spans="5:6" ht="15" x14ac:dyDescent="0.2">
      <c r="E6526" s="7"/>
      <c r="F6526" s="7"/>
    </row>
    <row r="6527" spans="5:6" ht="15" x14ac:dyDescent="0.2">
      <c r="E6527" s="7"/>
      <c r="F6527" s="7"/>
    </row>
    <row r="6528" spans="5:6" ht="15" x14ac:dyDescent="0.2">
      <c r="E6528" s="7"/>
      <c r="F6528" s="7"/>
    </row>
    <row r="6529" spans="5:6" ht="15" x14ac:dyDescent="0.2">
      <c r="E6529" s="7"/>
      <c r="F6529" s="7"/>
    </row>
    <row r="6530" spans="5:6" ht="15" x14ac:dyDescent="0.2">
      <c r="E6530" s="7"/>
      <c r="F6530" s="7"/>
    </row>
    <row r="6531" spans="5:6" ht="15" x14ac:dyDescent="0.2">
      <c r="E6531" s="7"/>
      <c r="F6531" s="7"/>
    </row>
    <row r="6532" spans="5:6" ht="15" x14ac:dyDescent="0.2">
      <c r="E6532" s="7"/>
      <c r="F6532" s="7"/>
    </row>
    <row r="6533" spans="5:6" ht="15" x14ac:dyDescent="0.2">
      <c r="E6533" s="7"/>
      <c r="F6533" s="7"/>
    </row>
    <row r="6534" spans="5:6" ht="15" x14ac:dyDescent="0.2">
      <c r="E6534" s="7"/>
      <c r="F6534" s="7"/>
    </row>
    <row r="6535" spans="5:6" ht="15" x14ac:dyDescent="0.2">
      <c r="E6535" s="7"/>
      <c r="F6535" s="7"/>
    </row>
    <row r="6536" spans="5:6" ht="15" x14ac:dyDescent="0.2">
      <c r="E6536" s="7"/>
      <c r="F6536" s="7"/>
    </row>
    <row r="6537" spans="5:6" ht="15" x14ac:dyDescent="0.2">
      <c r="E6537" s="7"/>
      <c r="F6537" s="7"/>
    </row>
    <row r="6538" spans="5:6" ht="15" x14ac:dyDescent="0.2">
      <c r="E6538" s="7"/>
      <c r="F6538" s="7"/>
    </row>
    <row r="6539" spans="5:6" ht="15" x14ac:dyDescent="0.2">
      <c r="E6539" s="7"/>
      <c r="F6539" s="7"/>
    </row>
    <row r="6540" spans="5:6" ht="15" x14ac:dyDescent="0.2">
      <c r="E6540" s="7"/>
      <c r="F6540" s="7"/>
    </row>
    <row r="6541" spans="5:6" ht="15" x14ac:dyDescent="0.2">
      <c r="E6541" s="7"/>
      <c r="F6541" s="7"/>
    </row>
    <row r="6542" spans="5:6" ht="15" x14ac:dyDescent="0.2">
      <c r="E6542" s="7"/>
      <c r="F6542" s="7"/>
    </row>
    <row r="6543" spans="5:6" ht="15" x14ac:dyDescent="0.2">
      <c r="E6543" s="7"/>
      <c r="F6543" s="7"/>
    </row>
    <row r="6544" spans="5:6" ht="15" x14ac:dyDescent="0.2">
      <c r="E6544" s="7"/>
      <c r="F6544" s="7"/>
    </row>
    <row r="6545" spans="5:6" ht="15" x14ac:dyDescent="0.2">
      <c r="E6545" s="7"/>
      <c r="F6545" s="7"/>
    </row>
    <row r="6546" spans="5:6" ht="15" x14ac:dyDescent="0.2">
      <c r="E6546" s="7"/>
      <c r="F6546" s="7"/>
    </row>
    <row r="6547" spans="5:6" ht="15" x14ac:dyDescent="0.2">
      <c r="E6547" s="7"/>
      <c r="F6547" s="7"/>
    </row>
    <row r="6548" spans="5:6" ht="15" x14ac:dyDescent="0.2">
      <c r="E6548" s="7"/>
      <c r="F6548" s="7"/>
    </row>
    <row r="6549" spans="5:6" ht="15" x14ac:dyDescent="0.2">
      <c r="E6549" s="7"/>
      <c r="F6549" s="7"/>
    </row>
    <row r="6550" spans="5:6" ht="15" x14ac:dyDescent="0.2">
      <c r="E6550" s="7"/>
      <c r="F6550" s="7"/>
    </row>
    <row r="6551" spans="5:6" ht="15" x14ac:dyDescent="0.2">
      <c r="E6551" s="7"/>
      <c r="F6551" s="7"/>
    </row>
    <row r="6552" spans="5:6" ht="15" x14ac:dyDescent="0.2">
      <c r="E6552" s="7"/>
      <c r="F6552" s="7"/>
    </row>
    <row r="6553" spans="5:6" ht="15" x14ac:dyDescent="0.2">
      <c r="E6553" s="7"/>
      <c r="F6553" s="7"/>
    </row>
    <row r="6554" spans="5:6" ht="15" x14ac:dyDescent="0.2">
      <c r="E6554" s="7"/>
      <c r="F6554" s="7"/>
    </row>
    <row r="6555" spans="5:6" ht="15" x14ac:dyDescent="0.2">
      <c r="E6555" s="7"/>
      <c r="F6555" s="7"/>
    </row>
    <row r="6556" spans="5:6" ht="15" x14ac:dyDescent="0.2">
      <c r="E6556" s="7"/>
      <c r="F6556" s="7"/>
    </row>
    <row r="6557" spans="5:6" ht="15" x14ac:dyDescent="0.2">
      <c r="E6557" s="7"/>
      <c r="F6557" s="7"/>
    </row>
    <row r="6558" spans="5:6" ht="15" x14ac:dyDescent="0.2">
      <c r="E6558" s="7"/>
      <c r="F6558" s="7"/>
    </row>
    <row r="6559" spans="5:6" ht="15" x14ac:dyDescent="0.2">
      <c r="E6559" s="7"/>
      <c r="F6559" s="7"/>
    </row>
    <row r="6560" spans="5:6" ht="15" x14ac:dyDescent="0.2">
      <c r="E6560" s="7"/>
      <c r="F6560" s="7"/>
    </row>
    <row r="6561" spans="5:6" ht="15" x14ac:dyDescent="0.2">
      <c r="E6561" s="7"/>
      <c r="F6561" s="7"/>
    </row>
    <row r="6562" spans="5:6" ht="15" x14ac:dyDescent="0.2">
      <c r="E6562" s="7"/>
      <c r="F6562" s="7"/>
    </row>
    <row r="6563" spans="5:6" ht="15" x14ac:dyDescent="0.2">
      <c r="E6563" s="7"/>
      <c r="F6563" s="7"/>
    </row>
    <row r="6564" spans="5:6" ht="15" x14ac:dyDescent="0.2">
      <c r="E6564" s="7"/>
      <c r="F6564" s="7"/>
    </row>
    <row r="6565" spans="5:6" ht="15" x14ac:dyDescent="0.2">
      <c r="E6565" s="7"/>
      <c r="F6565" s="7"/>
    </row>
    <row r="6566" spans="5:6" ht="15" x14ac:dyDescent="0.2">
      <c r="E6566" s="7"/>
      <c r="F6566" s="7"/>
    </row>
    <row r="6567" spans="5:6" ht="15" x14ac:dyDescent="0.2">
      <c r="E6567" s="7"/>
      <c r="F6567" s="7"/>
    </row>
    <row r="6568" spans="5:6" ht="15" x14ac:dyDescent="0.2">
      <c r="E6568" s="7"/>
      <c r="F6568" s="7"/>
    </row>
    <row r="6569" spans="5:6" ht="15" x14ac:dyDescent="0.2">
      <c r="E6569" s="7"/>
      <c r="F6569" s="7"/>
    </row>
    <row r="6570" spans="5:6" ht="15" x14ac:dyDescent="0.2">
      <c r="E6570" s="7"/>
      <c r="F6570" s="7"/>
    </row>
    <row r="6571" spans="5:6" ht="15" x14ac:dyDescent="0.2">
      <c r="E6571" s="7"/>
      <c r="F6571" s="7"/>
    </row>
    <row r="6572" spans="5:6" ht="15" x14ac:dyDescent="0.2">
      <c r="E6572" s="7"/>
      <c r="F6572" s="7"/>
    </row>
    <row r="6573" spans="5:6" ht="15" x14ac:dyDescent="0.2">
      <c r="E6573" s="7"/>
      <c r="F6573" s="7"/>
    </row>
    <row r="6574" spans="5:6" ht="15" x14ac:dyDescent="0.2">
      <c r="E6574" s="7"/>
      <c r="F6574" s="7"/>
    </row>
    <row r="6575" spans="5:6" ht="15" x14ac:dyDescent="0.2">
      <c r="E6575" s="7"/>
      <c r="F6575" s="7"/>
    </row>
    <row r="6576" spans="5:6" ht="15" x14ac:dyDescent="0.2">
      <c r="E6576" s="7"/>
      <c r="F6576" s="7"/>
    </row>
    <row r="6577" spans="5:6" ht="15" x14ac:dyDescent="0.2">
      <c r="E6577" s="7"/>
      <c r="F6577" s="7"/>
    </row>
    <row r="6578" spans="5:6" ht="15" x14ac:dyDescent="0.2">
      <c r="E6578" s="7"/>
      <c r="F6578" s="7"/>
    </row>
    <row r="6579" spans="5:6" ht="15" x14ac:dyDescent="0.2">
      <c r="E6579" s="7"/>
      <c r="F6579" s="7"/>
    </row>
    <row r="6580" spans="5:6" ht="15" x14ac:dyDescent="0.2">
      <c r="E6580" s="7"/>
      <c r="F6580" s="7"/>
    </row>
    <row r="6581" spans="5:6" ht="15" x14ac:dyDescent="0.2">
      <c r="E6581" s="7"/>
      <c r="F6581" s="7"/>
    </row>
    <row r="6582" spans="5:6" ht="15" x14ac:dyDescent="0.2">
      <c r="E6582" s="7"/>
      <c r="F6582" s="7"/>
    </row>
    <row r="6583" spans="5:6" ht="15" x14ac:dyDescent="0.2">
      <c r="E6583" s="7"/>
      <c r="F6583" s="7"/>
    </row>
    <row r="6584" spans="5:6" ht="15" x14ac:dyDescent="0.2">
      <c r="E6584" s="7"/>
      <c r="F6584" s="7"/>
    </row>
    <row r="6585" spans="5:6" ht="15" x14ac:dyDescent="0.2">
      <c r="E6585" s="7"/>
      <c r="F6585" s="7"/>
    </row>
    <row r="6586" spans="5:6" ht="15" x14ac:dyDescent="0.2">
      <c r="E6586" s="7"/>
      <c r="F6586" s="7"/>
    </row>
    <row r="6587" spans="5:6" ht="15" x14ac:dyDescent="0.2">
      <c r="E6587" s="7"/>
      <c r="F6587" s="7"/>
    </row>
    <row r="6588" spans="5:6" ht="15" x14ac:dyDescent="0.2">
      <c r="E6588" s="7"/>
      <c r="F6588" s="7"/>
    </row>
    <row r="6589" spans="5:6" ht="15" x14ac:dyDescent="0.2">
      <c r="E6589" s="7"/>
      <c r="F6589" s="7"/>
    </row>
    <row r="6590" spans="5:6" ht="15" x14ac:dyDescent="0.2">
      <c r="E6590" s="7"/>
      <c r="F6590" s="7"/>
    </row>
    <row r="6591" spans="5:6" ht="15" x14ac:dyDescent="0.2">
      <c r="E6591" s="7"/>
      <c r="F6591" s="7"/>
    </row>
    <row r="6592" spans="5:6" ht="15" x14ac:dyDescent="0.2">
      <c r="E6592" s="7"/>
      <c r="F6592" s="7"/>
    </row>
    <row r="6593" spans="5:6" ht="15" x14ac:dyDescent="0.2">
      <c r="E6593" s="7"/>
      <c r="F6593" s="7"/>
    </row>
    <row r="6594" spans="5:6" ht="15" x14ac:dyDescent="0.2">
      <c r="E6594" s="7"/>
      <c r="F6594" s="7"/>
    </row>
    <row r="6595" spans="5:6" ht="15" x14ac:dyDescent="0.2">
      <c r="E6595" s="7"/>
      <c r="F6595" s="7"/>
    </row>
    <row r="6596" spans="5:6" ht="15" x14ac:dyDescent="0.2">
      <c r="E6596" s="7"/>
      <c r="F6596" s="7"/>
    </row>
    <row r="6597" spans="5:6" ht="15" x14ac:dyDescent="0.2">
      <c r="E6597" s="7"/>
      <c r="F6597" s="7"/>
    </row>
    <row r="6598" spans="5:6" ht="15" x14ac:dyDescent="0.2">
      <c r="E6598" s="7"/>
      <c r="F6598" s="7"/>
    </row>
    <row r="6599" spans="5:6" ht="15" x14ac:dyDescent="0.2">
      <c r="E6599" s="7"/>
      <c r="F6599" s="7"/>
    </row>
    <row r="6600" spans="5:6" ht="15" x14ac:dyDescent="0.2">
      <c r="E6600" s="7"/>
      <c r="F6600" s="7"/>
    </row>
    <row r="6601" spans="5:6" ht="15" x14ac:dyDescent="0.2">
      <c r="E6601" s="7"/>
      <c r="F6601" s="7"/>
    </row>
    <row r="6602" spans="5:6" ht="15" x14ac:dyDescent="0.2">
      <c r="E6602" s="7"/>
      <c r="F6602" s="7"/>
    </row>
    <row r="6603" spans="5:6" ht="15" x14ac:dyDescent="0.2">
      <c r="E6603" s="7"/>
      <c r="F6603" s="7"/>
    </row>
    <row r="6604" spans="5:6" ht="15" x14ac:dyDescent="0.2">
      <c r="E6604" s="7"/>
      <c r="F6604" s="7"/>
    </row>
    <row r="6605" spans="5:6" ht="15" x14ac:dyDescent="0.2">
      <c r="E6605" s="7"/>
      <c r="F6605" s="7"/>
    </row>
    <row r="6606" spans="5:6" ht="15" x14ac:dyDescent="0.2">
      <c r="E6606" s="7"/>
      <c r="F6606" s="7"/>
    </row>
    <row r="6607" spans="5:6" ht="15" x14ac:dyDescent="0.2">
      <c r="E6607" s="7"/>
      <c r="F6607" s="7"/>
    </row>
    <row r="6608" spans="5:6" ht="15" x14ac:dyDescent="0.2">
      <c r="E6608" s="7"/>
      <c r="F6608" s="7"/>
    </row>
    <row r="6609" spans="5:6" ht="15" x14ac:dyDescent="0.2">
      <c r="E6609" s="7"/>
      <c r="F6609" s="7"/>
    </row>
    <row r="6610" spans="5:6" ht="15" x14ac:dyDescent="0.2">
      <c r="E6610" s="7"/>
      <c r="F6610" s="7"/>
    </row>
    <row r="6611" spans="5:6" ht="15" x14ac:dyDescent="0.2">
      <c r="E6611" s="7"/>
      <c r="F6611" s="7"/>
    </row>
    <row r="6612" spans="5:6" ht="15" x14ac:dyDescent="0.2">
      <c r="E6612" s="7"/>
      <c r="F6612" s="7"/>
    </row>
    <row r="6613" spans="5:6" ht="15" x14ac:dyDescent="0.2">
      <c r="E6613" s="7"/>
      <c r="F6613" s="7"/>
    </row>
    <row r="6614" spans="5:6" ht="15" x14ac:dyDescent="0.2">
      <c r="E6614" s="7"/>
      <c r="F6614" s="7"/>
    </row>
    <row r="6615" spans="5:6" ht="15" x14ac:dyDescent="0.2">
      <c r="E6615" s="7"/>
      <c r="F6615" s="7"/>
    </row>
    <row r="6616" spans="5:6" ht="15" x14ac:dyDescent="0.2">
      <c r="E6616" s="7"/>
      <c r="F6616" s="7"/>
    </row>
    <row r="6617" spans="5:6" ht="15" x14ac:dyDescent="0.2">
      <c r="E6617" s="7"/>
      <c r="F6617" s="7"/>
    </row>
    <row r="6618" spans="5:6" ht="15" x14ac:dyDescent="0.2">
      <c r="E6618" s="7"/>
      <c r="F6618" s="7"/>
    </row>
    <row r="6619" spans="5:6" ht="15" x14ac:dyDescent="0.2">
      <c r="E6619" s="7"/>
      <c r="F6619" s="7"/>
    </row>
    <row r="6620" spans="5:6" ht="15" x14ac:dyDescent="0.2">
      <c r="E6620" s="7"/>
      <c r="F6620" s="7"/>
    </row>
    <row r="6621" spans="5:6" ht="15" x14ac:dyDescent="0.2">
      <c r="E6621" s="7"/>
      <c r="F6621" s="7"/>
    </row>
    <row r="6622" spans="5:6" ht="15" x14ac:dyDescent="0.2">
      <c r="E6622" s="7"/>
      <c r="F6622" s="7"/>
    </row>
    <row r="6623" spans="5:6" ht="15" x14ac:dyDescent="0.2">
      <c r="E6623" s="7"/>
      <c r="F6623" s="7"/>
    </row>
    <row r="6624" spans="5:6" ht="15" x14ac:dyDescent="0.2">
      <c r="E6624" s="7"/>
      <c r="F6624" s="7"/>
    </row>
    <row r="6625" spans="5:6" ht="15" x14ac:dyDescent="0.2">
      <c r="E6625" s="7"/>
      <c r="F6625" s="7"/>
    </row>
    <row r="6626" spans="5:6" ht="15" x14ac:dyDescent="0.2">
      <c r="E6626" s="7"/>
      <c r="F6626" s="7"/>
    </row>
    <row r="6627" spans="5:6" ht="15" x14ac:dyDescent="0.2">
      <c r="E6627" s="7"/>
      <c r="F6627" s="7"/>
    </row>
    <row r="6628" spans="5:6" ht="15" x14ac:dyDescent="0.2">
      <c r="E6628" s="7"/>
      <c r="F6628" s="7"/>
    </row>
    <row r="6629" spans="5:6" ht="15" x14ac:dyDescent="0.2">
      <c r="E6629" s="7"/>
      <c r="F6629" s="7"/>
    </row>
    <row r="6630" spans="5:6" ht="15" x14ac:dyDescent="0.2">
      <c r="E6630" s="7"/>
      <c r="F6630" s="7"/>
    </row>
    <row r="6631" spans="5:6" ht="15" x14ac:dyDescent="0.2">
      <c r="E6631" s="7"/>
      <c r="F6631" s="7"/>
    </row>
    <row r="6632" spans="5:6" ht="15" x14ac:dyDescent="0.2">
      <c r="E6632" s="7"/>
      <c r="F6632" s="7"/>
    </row>
    <row r="6633" spans="5:6" ht="15" x14ac:dyDescent="0.2">
      <c r="E6633" s="7"/>
      <c r="F6633" s="7"/>
    </row>
    <row r="6634" spans="5:6" ht="15" x14ac:dyDescent="0.2">
      <c r="E6634" s="7"/>
      <c r="F6634" s="7"/>
    </row>
    <row r="6635" spans="5:6" ht="15" x14ac:dyDescent="0.2">
      <c r="E6635" s="7"/>
      <c r="F6635" s="7"/>
    </row>
    <row r="6636" spans="5:6" ht="15" x14ac:dyDescent="0.2">
      <c r="E6636" s="7"/>
      <c r="F6636" s="7"/>
    </row>
    <row r="6637" spans="5:6" ht="15" x14ac:dyDescent="0.2">
      <c r="E6637" s="7"/>
      <c r="F6637" s="7"/>
    </row>
    <row r="6638" spans="5:6" ht="15" x14ac:dyDescent="0.2">
      <c r="E6638" s="7"/>
      <c r="F6638" s="7"/>
    </row>
    <row r="6639" spans="5:6" ht="15" x14ac:dyDescent="0.2">
      <c r="E6639" s="7"/>
      <c r="F6639" s="7"/>
    </row>
    <row r="6640" spans="5:6" ht="15" x14ac:dyDescent="0.2">
      <c r="E6640" s="7"/>
      <c r="F6640" s="7"/>
    </row>
    <row r="6641" spans="5:6" ht="15" x14ac:dyDescent="0.2">
      <c r="E6641" s="7"/>
      <c r="F6641" s="7"/>
    </row>
    <row r="6642" spans="5:6" ht="15" x14ac:dyDescent="0.2">
      <c r="E6642" s="7"/>
      <c r="F6642" s="7"/>
    </row>
    <row r="6643" spans="5:6" ht="15" x14ac:dyDescent="0.2">
      <c r="E6643" s="7"/>
      <c r="F6643" s="7"/>
    </row>
    <row r="6644" spans="5:6" ht="15" x14ac:dyDescent="0.2">
      <c r="E6644" s="7"/>
      <c r="F6644" s="7"/>
    </row>
    <row r="6645" spans="5:6" ht="15" x14ac:dyDescent="0.2">
      <c r="E6645" s="7"/>
      <c r="F6645" s="7"/>
    </row>
    <row r="6646" spans="5:6" ht="15" x14ac:dyDescent="0.2">
      <c r="E6646" s="7"/>
      <c r="F6646" s="7"/>
    </row>
    <row r="6647" spans="5:6" ht="15" x14ac:dyDescent="0.2">
      <c r="E6647" s="7"/>
      <c r="F6647" s="7"/>
    </row>
    <row r="6648" spans="5:6" ht="15" x14ac:dyDescent="0.2">
      <c r="E6648" s="7"/>
      <c r="F6648" s="7"/>
    </row>
    <row r="6649" spans="5:6" ht="15" x14ac:dyDescent="0.2">
      <c r="E6649" s="7"/>
      <c r="F6649" s="7"/>
    </row>
    <row r="6650" spans="5:6" ht="15" x14ac:dyDescent="0.2">
      <c r="E6650" s="7"/>
      <c r="F6650" s="7"/>
    </row>
    <row r="6651" spans="5:6" ht="15" x14ac:dyDescent="0.2">
      <c r="E6651" s="7"/>
      <c r="F6651" s="7"/>
    </row>
    <row r="6652" spans="5:6" ht="15" x14ac:dyDescent="0.2">
      <c r="E6652" s="7"/>
      <c r="F6652" s="7"/>
    </row>
    <row r="6653" spans="5:6" ht="15" x14ac:dyDescent="0.2">
      <c r="E6653" s="7"/>
      <c r="F6653" s="7"/>
    </row>
    <row r="6654" spans="5:6" ht="15" x14ac:dyDescent="0.2">
      <c r="E6654" s="7"/>
      <c r="F6654" s="7"/>
    </row>
    <row r="6655" spans="5:6" ht="15" x14ac:dyDescent="0.2">
      <c r="E6655" s="7"/>
      <c r="F6655" s="7"/>
    </row>
    <row r="6656" spans="5:6" ht="15" x14ac:dyDescent="0.2">
      <c r="E6656" s="7"/>
      <c r="F6656" s="7"/>
    </row>
    <row r="6657" spans="5:6" ht="15" x14ac:dyDescent="0.2">
      <c r="E6657" s="7"/>
      <c r="F6657" s="7"/>
    </row>
    <row r="6658" spans="5:6" ht="15" x14ac:dyDescent="0.2">
      <c r="E6658" s="7"/>
      <c r="F6658" s="7"/>
    </row>
    <row r="6659" spans="5:6" ht="15" x14ac:dyDescent="0.2">
      <c r="E6659" s="7"/>
      <c r="F6659" s="7"/>
    </row>
    <row r="6660" spans="5:6" ht="15" x14ac:dyDescent="0.2">
      <c r="E6660" s="7"/>
      <c r="F6660" s="7"/>
    </row>
    <row r="6661" spans="5:6" ht="15" x14ac:dyDescent="0.2">
      <c r="E6661" s="7"/>
      <c r="F6661" s="7"/>
    </row>
    <row r="6662" spans="5:6" ht="15" x14ac:dyDescent="0.2">
      <c r="E6662" s="7"/>
      <c r="F6662" s="7"/>
    </row>
    <row r="6663" spans="5:6" ht="15" x14ac:dyDescent="0.2">
      <c r="E6663" s="7"/>
      <c r="F6663" s="7"/>
    </row>
    <row r="6664" spans="5:6" ht="15" x14ac:dyDescent="0.2">
      <c r="E6664" s="7"/>
      <c r="F6664" s="7"/>
    </row>
    <row r="6665" spans="5:6" ht="15" x14ac:dyDescent="0.2">
      <c r="E6665" s="7"/>
      <c r="F6665" s="7"/>
    </row>
    <row r="6666" spans="5:6" ht="15" x14ac:dyDescent="0.2">
      <c r="E6666" s="7"/>
      <c r="F6666" s="7"/>
    </row>
    <row r="6667" spans="5:6" ht="15" x14ac:dyDescent="0.2">
      <c r="E6667" s="7"/>
      <c r="F6667" s="7"/>
    </row>
    <row r="6668" spans="5:6" ht="15" x14ac:dyDescent="0.2">
      <c r="E6668" s="7"/>
      <c r="F6668" s="7"/>
    </row>
    <row r="6669" spans="5:6" ht="15" x14ac:dyDescent="0.2">
      <c r="E6669" s="7"/>
      <c r="F6669" s="7"/>
    </row>
    <row r="6670" spans="5:6" ht="15" x14ac:dyDescent="0.2">
      <c r="E6670" s="7"/>
      <c r="F6670" s="7"/>
    </row>
    <row r="6671" spans="5:6" ht="15" x14ac:dyDescent="0.2">
      <c r="E6671" s="7"/>
      <c r="F6671" s="7"/>
    </row>
    <row r="6672" spans="5:6" ht="15" x14ac:dyDescent="0.2">
      <c r="E6672" s="7"/>
      <c r="F6672" s="7"/>
    </row>
    <row r="6673" spans="5:6" ht="15" x14ac:dyDescent="0.2">
      <c r="E6673" s="7"/>
      <c r="F6673" s="7"/>
    </row>
    <row r="6674" spans="5:6" ht="15" x14ac:dyDescent="0.2">
      <c r="E6674" s="7"/>
      <c r="F6674" s="7"/>
    </row>
    <row r="6675" spans="5:6" ht="15" x14ac:dyDescent="0.2">
      <c r="E6675" s="7"/>
      <c r="F6675" s="7"/>
    </row>
    <row r="6676" spans="5:6" ht="15" x14ac:dyDescent="0.2">
      <c r="E6676" s="7"/>
      <c r="F6676" s="7"/>
    </row>
    <row r="6677" spans="5:6" ht="15" x14ac:dyDescent="0.2">
      <c r="E6677" s="7"/>
      <c r="F6677" s="7"/>
    </row>
    <row r="6678" spans="5:6" ht="15" x14ac:dyDescent="0.2">
      <c r="E6678" s="7"/>
      <c r="F6678" s="7"/>
    </row>
    <row r="6679" spans="5:6" ht="15" x14ac:dyDescent="0.2">
      <c r="E6679" s="7"/>
      <c r="F6679" s="7"/>
    </row>
    <row r="6680" spans="5:6" ht="15" x14ac:dyDescent="0.2">
      <c r="E6680" s="7"/>
      <c r="F6680" s="7"/>
    </row>
    <row r="6681" spans="5:6" ht="15" x14ac:dyDescent="0.2">
      <c r="E6681" s="7"/>
      <c r="F6681" s="7"/>
    </row>
    <row r="6682" spans="5:6" ht="15" x14ac:dyDescent="0.2">
      <c r="E6682" s="7"/>
      <c r="F6682" s="7"/>
    </row>
    <row r="6683" spans="5:6" ht="15" x14ac:dyDescent="0.2">
      <c r="E6683" s="7"/>
      <c r="F6683" s="7"/>
    </row>
    <row r="6684" spans="5:6" ht="15" x14ac:dyDescent="0.2">
      <c r="E6684" s="7"/>
      <c r="F6684" s="7"/>
    </row>
    <row r="6685" spans="5:6" ht="15" x14ac:dyDescent="0.2">
      <c r="E6685" s="7"/>
      <c r="F6685" s="7"/>
    </row>
    <row r="6686" spans="5:6" ht="15" x14ac:dyDescent="0.2">
      <c r="E6686" s="7"/>
      <c r="F6686" s="7"/>
    </row>
    <row r="6687" spans="5:6" ht="15" x14ac:dyDescent="0.2">
      <c r="E6687" s="7"/>
      <c r="F6687" s="7"/>
    </row>
    <row r="6688" spans="5:6" ht="15" x14ac:dyDescent="0.2">
      <c r="E6688" s="7"/>
      <c r="F6688" s="7"/>
    </row>
    <row r="6689" spans="5:6" ht="15" x14ac:dyDescent="0.2">
      <c r="E6689" s="7"/>
      <c r="F6689" s="7"/>
    </row>
    <row r="6690" spans="5:6" ht="15" x14ac:dyDescent="0.2">
      <c r="E6690" s="7"/>
      <c r="F6690" s="7"/>
    </row>
    <row r="6691" spans="5:6" ht="15" x14ac:dyDescent="0.2">
      <c r="E6691" s="7"/>
      <c r="F6691" s="7"/>
    </row>
    <row r="6692" spans="5:6" ht="15" x14ac:dyDescent="0.2">
      <c r="E6692" s="7"/>
      <c r="F6692" s="7"/>
    </row>
    <row r="6693" spans="5:6" ht="15" x14ac:dyDescent="0.2">
      <c r="E6693" s="7"/>
      <c r="F6693" s="7"/>
    </row>
    <row r="6694" spans="5:6" ht="15" x14ac:dyDescent="0.2">
      <c r="E6694" s="7"/>
      <c r="F6694" s="7"/>
    </row>
    <row r="6695" spans="5:6" ht="15" x14ac:dyDescent="0.2">
      <c r="E6695" s="7"/>
      <c r="F6695" s="7"/>
    </row>
    <row r="6696" spans="5:6" ht="15" x14ac:dyDescent="0.2">
      <c r="E6696" s="7"/>
      <c r="F6696" s="7"/>
    </row>
    <row r="6697" spans="5:6" ht="15" x14ac:dyDescent="0.2">
      <c r="E6697" s="7"/>
      <c r="F6697" s="7"/>
    </row>
    <row r="6698" spans="5:6" ht="15" x14ac:dyDescent="0.2">
      <c r="E6698" s="7"/>
      <c r="F6698" s="7"/>
    </row>
    <row r="6699" spans="5:6" ht="15" x14ac:dyDescent="0.2">
      <c r="E6699" s="7"/>
      <c r="F6699" s="7"/>
    </row>
    <row r="6700" spans="5:6" ht="15" x14ac:dyDescent="0.2">
      <c r="E6700" s="7"/>
      <c r="F6700" s="7"/>
    </row>
    <row r="6701" spans="5:6" ht="15" x14ac:dyDescent="0.2">
      <c r="E6701" s="7"/>
      <c r="F6701" s="7"/>
    </row>
    <row r="6702" spans="5:6" ht="15" x14ac:dyDescent="0.2">
      <c r="E6702" s="7"/>
      <c r="F6702" s="7"/>
    </row>
    <row r="6703" spans="5:6" ht="15" x14ac:dyDescent="0.2">
      <c r="E6703" s="7"/>
      <c r="F6703" s="7"/>
    </row>
    <row r="6704" spans="5:6" ht="15" x14ac:dyDescent="0.2">
      <c r="E6704" s="7"/>
      <c r="F6704" s="7"/>
    </row>
    <row r="6705" spans="5:6" ht="15" x14ac:dyDescent="0.2">
      <c r="E6705" s="7"/>
      <c r="F6705" s="7"/>
    </row>
    <row r="6706" spans="5:6" ht="15" x14ac:dyDescent="0.2">
      <c r="E6706" s="7"/>
      <c r="F6706" s="7"/>
    </row>
    <row r="6707" spans="5:6" ht="15" x14ac:dyDescent="0.2">
      <c r="E6707" s="7"/>
      <c r="F6707" s="7"/>
    </row>
    <row r="6708" spans="5:6" ht="15" x14ac:dyDescent="0.2">
      <c r="E6708" s="7"/>
      <c r="F6708" s="7"/>
    </row>
    <row r="6709" spans="5:6" ht="15" x14ac:dyDescent="0.2">
      <c r="E6709" s="7"/>
      <c r="F6709" s="7"/>
    </row>
    <row r="6710" spans="5:6" ht="15" x14ac:dyDescent="0.2">
      <c r="E6710" s="7"/>
      <c r="F6710" s="7"/>
    </row>
    <row r="6711" spans="5:6" ht="15" x14ac:dyDescent="0.2">
      <c r="E6711" s="7"/>
      <c r="F6711" s="7"/>
    </row>
    <row r="6712" spans="5:6" ht="15" x14ac:dyDescent="0.2">
      <c r="E6712" s="7"/>
      <c r="F6712" s="7"/>
    </row>
    <row r="6713" spans="5:6" ht="15" x14ac:dyDescent="0.2">
      <c r="E6713" s="7"/>
      <c r="F6713" s="7"/>
    </row>
    <row r="6714" spans="5:6" ht="15" x14ac:dyDescent="0.2">
      <c r="E6714" s="7"/>
      <c r="F6714" s="7"/>
    </row>
    <row r="6715" spans="5:6" ht="15" x14ac:dyDescent="0.2">
      <c r="E6715" s="7"/>
      <c r="F6715" s="7"/>
    </row>
    <row r="6716" spans="5:6" ht="15" x14ac:dyDescent="0.2">
      <c r="E6716" s="7"/>
      <c r="F6716" s="7"/>
    </row>
    <row r="6717" spans="5:6" ht="15" x14ac:dyDescent="0.2">
      <c r="E6717" s="7"/>
      <c r="F6717" s="7"/>
    </row>
    <row r="6718" spans="5:6" ht="15" x14ac:dyDescent="0.2">
      <c r="E6718" s="7"/>
      <c r="F6718" s="7"/>
    </row>
    <row r="6719" spans="5:6" ht="15" x14ac:dyDescent="0.2">
      <c r="E6719" s="7"/>
      <c r="F6719" s="7"/>
    </row>
    <row r="6720" spans="5:6" ht="15" x14ac:dyDescent="0.2">
      <c r="E6720" s="7"/>
      <c r="F6720" s="7"/>
    </row>
    <row r="6721" spans="5:6" ht="15" x14ac:dyDescent="0.2">
      <c r="E6721" s="7"/>
      <c r="F6721" s="7"/>
    </row>
    <row r="6722" spans="5:6" ht="15" x14ac:dyDescent="0.2">
      <c r="E6722" s="7"/>
      <c r="F6722" s="7"/>
    </row>
    <row r="6723" spans="5:6" ht="15" x14ac:dyDescent="0.2">
      <c r="E6723" s="7"/>
      <c r="F6723" s="7"/>
    </row>
    <row r="6724" spans="5:6" ht="15" x14ac:dyDescent="0.2">
      <c r="E6724" s="7"/>
      <c r="F6724" s="7"/>
    </row>
    <row r="6725" spans="5:6" ht="15" x14ac:dyDescent="0.2">
      <c r="E6725" s="7"/>
      <c r="F6725" s="7"/>
    </row>
    <row r="6726" spans="5:6" ht="15" x14ac:dyDescent="0.2">
      <c r="E6726" s="7"/>
      <c r="F6726" s="7"/>
    </row>
    <row r="6727" spans="5:6" ht="15" x14ac:dyDescent="0.2">
      <c r="E6727" s="7"/>
      <c r="F6727" s="7"/>
    </row>
    <row r="6728" spans="5:6" ht="15" x14ac:dyDescent="0.2">
      <c r="E6728" s="7"/>
      <c r="F6728" s="7"/>
    </row>
    <row r="6729" spans="5:6" ht="15" x14ac:dyDescent="0.2">
      <c r="E6729" s="7"/>
      <c r="F6729" s="7"/>
    </row>
    <row r="6730" spans="5:6" ht="15" x14ac:dyDescent="0.2">
      <c r="E6730" s="7"/>
      <c r="F6730" s="7"/>
    </row>
    <row r="6731" spans="5:6" ht="15" x14ac:dyDescent="0.2">
      <c r="E6731" s="7"/>
      <c r="F6731" s="7"/>
    </row>
    <row r="6732" spans="5:6" ht="15" x14ac:dyDescent="0.2">
      <c r="E6732" s="7"/>
      <c r="F6732" s="7"/>
    </row>
    <row r="6733" spans="5:6" ht="15" x14ac:dyDescent="0.2">
      <c r="E6733" s="7"/>
      <c r="F6733" s="7"/>
    </row>
    <row r="6734" spans="5:6" ht="15" x14ac:dyDescent="0.2">
      <c r="E6734" s="7"/>
      <c r="F6734" s="7"/>
    </row>
    <row r="6735" spans="5:6" ht="15" x14ac:dyDescent="0.2">
      <c r="E6735" s="7"/>
      <c r="F6735" s="7"/>
    </row>
    <row r="6736" spans="5:6" ht="15" x14ac:dyDescent="0.2">
      <c r="E6736" s="7"/>
      <c r="F6736" s="7"/>
    </row>
    <row r="6737" spans="5:6" ht="15" x14ac:dyDescent="0.2">
      <c r="E6737" s="7"/>
      <c r="F6737" s="7"/>
    </row>
    <row r="6738" spans="5:6" ht="15" x14ac:dyDescent="0.2">
      <c r="E6738" s="7"/>
      <c r="F6738" s="7"/>
    </row>
    <row r="6739" spans="5:6" ht="15" x14ac:dyDescent="0.2">
      <c r="E6739" s="7"/>
      <c r="F6739" s="7"/>
    </row>
    <row r="6740" spans="5:6" ht="15" x14ac:dyDescent="0.2">
      <c r="E6740" s="7"/>
      <c r="F6740" s="7"/>
    </row>
    <row r="6741" spans="5:6" ht="15" x14ac:dyDescent="0.2">
      <c r="E6741" s="7"/>
      <c r="F6741" s="7"/>
    </row>
    <row r="6742" spans="5:6" ht="15" x14ac:dyDescent="0.2">
      <c r="E6742" s="7"/>
      <c r="F6742" s="7"/>
    </row>
    <row r="6743" spans="5:6" ht="15" x14ac:dyDescent="0.2">
      <c r="E6743" s="7"/>
      <c r="F6743" s="7"/>
    </row>
    <row r="6744" spans="5:6" ht="15" x14ac:dyDescent="0.2">
      <c r="E6744" s="7"/>
      <c r="F6744" s="7"/>
    </row>
    <row r="6745" spans="5:6" ht="15" x14ac:dyDescent="0.2">
      <c r="E6745" s="7"/>
      <c r="F6745" s="7"/>
    </row>
    <row r="6746" spans="5:6" ht="15" x14ac:dyDescent="0.2">
      <c r="E6746" s="7"/>
      <c r="F6746" s="7"/>
    </row>
    <row r="6747" spans="5:6" ht="15" x14ac:dyDescent="0.2">
      <c r="E6747" s="7"/>
      <c r="F6747" s="7"/>
    </row>
    <row r="6748" spans="5:6" ht="15" x14ac:dyDescent="0.2">
      <c r="E6748" s="7"/>
      <c r="F6748" s="7"/>
    </row>
    <row r="6749" spans="5:6" ht="15" x14ac:dyDescent="0.2">
      <c r="E6749" s="7"/>
      <c r="F6749" s="7"/>
    </row>
    <row r="6750" spans="5:6" ht="15" x14ac:dyDescent="0.2">
      <c r="E6750" s="7"/>
      <c r="F6750" s="7"/>
    </row>
    <row r="6751" spans="5:6" ht="15" x14ac:dyDescent="0.2">
      <c r="E6751" s="7"/>
      <c r="F6751" s="7"/>
    </row>
    <row r="6752" spans="5:6" ht="15" x14ac:dyDescent="0.2">
      <c r="E6752" s="7"/>
      <c r="F6752" s="7"/>
    </row>
    <row r="6753" spans="5:6" ht="15" x14ac:dyDescent="0.2">
      <c r="E6753" s="7"/>
      <c r="F6753" s="7"/>
    </row>
    <row r="6754" spans="5:6" ht="15" x14ac:dyDescent="0.2">
      <c r="E6754" s="7"/>
      <c r="F6754" s="7"/>
    </row>
    <row r="6755" spans="5:6" ht="15" x14ac:dyDescent="0.2">
      <c r="E6755" s="7"/>
      <c r="F6755" s="7"/>
    </row>
    <row r="6756" spans="5:6" ht="15" x14ac:dyDescent="0.2">
      <c r="E6756" s="7"/>
      <c r="F6756" s="7"/>
    </row>
    <row r="6757" spans="5:6" ht="15" x14ac:dyDescent="0.2">
      <c r="E6757" s="7"/>
      <c r="F6757" s="7"/>
    </row>
    <row r="6758" spans="5:6" ht="15" x14ac:dyDescent="0.2">
      <c r="E6758" s="7"/>
      <c r="F6758" s="7"/>
    </row>
    <row r="6759" spans="5:6" ht="15" x14ac:dyDescent="0.2">
      <c r="E6759" s="7"/>
      <c r="F6759" s="7"/>
    </row>
    <row r="6760" spans="5:6" ht="15" x14ac:dyDescent="0.2">
      <c r="E6760" s="7"/>
      <c r="F6760" s="7"/>
    </row>
    <row r="6761" spans="5:6" ht="15" x14ac:dyDescent="0.2">
      <c r="E6761" s="7"/>
      <c r="F6761" s="7"/>
    </row>
    <row r="6762" spans="5:6" ht="15" x14ac:dyDescent="0.2">
      <c r="E6762" s="7"/>
      <c r="F6762" s="7"/>
    </row>
    <row r="6763" spans="5:6" ht="15" x14ac:dyDescent="0.2">
      <c r="E6763" s="7"/>
      <c r="F6763" s="7"/>
    </row>
    <row r="6764" spans="5:6" ht="15" x14ac:dyDescent="0.2">
      <c r="E6764" s="7"/>
      <c r="F6764" s="7"/>
    </row>
    <row r="6765" spans="5:6" ht="15" x14ac:dyDescent="0.2">
      <c r="E6765" s="7"/>
      <c r="F6765" s="7"/>
    </row>
    <row r="6766" spans="5:6" ht="15" x14ac:dyDescent="0.2">
      <c r="E6766" s="7"/>
      <c r="F6766" s="7"/>
    </row>
    <row r="6767" spans="5:6" ht="15" x14ac:dyDescent="0.2">
      <c r="E6767" s="7"/>
      <c r="F6767" s="7"/>
    </row>
    <row r="6768" spans="5:6" ht="15" x14ac:dyDescent="0.2">
      <c r="E6768" s="7"/>
      <c r="F6768" s="7"/>
    </row>
    <row r="6769" spans="5:6" ht="15" x14ac:dyDescent="0.2">
      <c r="E6769" s="7"/>
      <c r="F6769" s="7"/>
    </row>
    <row r="6770" spans="5:6" ht="15" x14ac:dyDescent="0.2">
      <c r="E6770" s="7"/>
      <c r="F6770" s="7"/>
    </row>
    <row r="6771" spans="5:6" ht="15" x14ac:dyDescent="0.2">
      <c r="E6771" s="7"/>
      <c r="F6771" s="7"/>
    </row>
    <row r="6772" spans="5:6" ht="15" x14ac:dyDescent="0.2">
      <c r="E6772" s="7"/>
      <c r="F6772" s="7"/>
    </row>
    <row r="6773" spans="5:6" ht="15" x14ac:dyDescent="0.2">
      <c r="E6773" s="7"/>
      <c r="F6773" s="7"/>
    </row>
    <row r="6774" spans="5:6" ht="15" x14ac:dyDescent="0.2">
      <c r="E6774" s="7"/>
      <c r="F6774" s="7"/>
    </row>
    <row r="6775" spans="5:6" ht="15" x14ac:dyDescent="0.2">
      <c r="E6775" s="7"/>
      <c r="F6775" s="7"/>
    </row>
    <row r="6776" spans="5:6" ht="15" x14ac:dyDescent="0.2">
      <c r="E6776" s="7"/>
      <c r="F6776" s="7"/>
    </row>
    <row r="6777" spans="5:6" ht="15" x14ac:dyDescent="0.2">
      <c r="E6777" s="7"/>
      <c r="F6777" s="7"/>
    </row>
    <row r="6778" spans="5:6" ht="15" x14ac:dyDescent="0.2">
      <c r="E6778" s="7"/>
      <c r="F6778" s="7"/>
    </row>
    <row r="6779" spans="5:6" ht="15" x14ac:dyDescent="0.2">
      <c r="E6779" s="7"/>
      <c r="F6779" s="7"/>
    </row>
    <row r="6780" spans="5:6" ht="15" x14ac:dyDescent="0.2">
      <c r="E6780" s="7"/>
      <c r="F6780" s="7"/>
    </row>
    <row r="6781" spans="5:6" ht="15" x14ac:dyDescent="0.2">
      <c r="E6781" s="7"/>
      <c r="F6781" s="7"/>
    </row>
    <row r="6782" spans="5:6" ht="15" x14ac:dyDescent="0.2">
      <c r="E6782" s="7"/>
      <c r="F6782" s="7"/>
    </row>
    <row r="6783" spans="5:6" ht="15" x14ac:dyDescent="0.2">
      <c r="E6783" s="7"/>
      <c r="F6783" s="7"/>
    </row>
    <row r="6784" spans="5:6" ht="15" x14ac:dyDescent="0.2">
      <c r="E6784" s="7"/>
      <c r="F6784" s="7"/>
    </row>
    <row r="6785" spans="5:6" ht="15" x14ac:dyDescent="0.2">
      <c r="E6785" s="7"/>
      <c r="F6785" s="7"/>
    </row>
    <row r="6786" spans="5:6" ht="15" x14ac:dyDescent="0.2">
      <c r="E6786" s="7"/>
      <c r="F6786" s="7"/>
    </row>
    <row r="6787" spans="5:6" ht="15" x14ac:dyDescent="0.2">
      <c r="E6787" s="7"/>
      <c r="F6787" s="7"/>
    </row>
    <row r="6788" spans="5:6" ht="15" x14ac:dyDescent="0.2">
      <c r="E6788" s="7"/>
      <c r="F6788" s="7"/>
    </row>
    <row r="6789" spans="5:6" ht="15" x14ac:dyDescent="0.2">
      <c r="E6789" s="7"/>
      <c r="F6789" s="7"/>
    </row>
    <row r="6790" spans="5:6" ht="15" x14ac:dyDescent="0.2">
      <c r="E6790" s="7"/>
      <c r="F6790" s="7"/>
    </row>
    <row r="6791" spans="5:6" ht="15" x14ac:dyDescent="0.2">
      <c r="E6791" s="7"/>
      <c r="F6791" s="7"/>
    </row>
    <row r="6792" spans="5:6" ht="15" x14ac:dyDescent="0.2">
      <c r="E6792" s="7"/>
      <c r="F6792" s="7"/>
    </row>
    <row r="6793" spans="5:6" ht="15" x14ac:dyDescent="0.2">
      <c r="E6793" s="7"/>
      <c r="F6793" s="7"/>
    </row>
    <row r="6794" spans="5:6" ht="15" x14ac:dyDescent="0.2">
      <c r="E6794" s="7"/>
      <c r="F6794" s="7"/>
    </row>
    <row r="6795" spans="5:6" ht="15" x14ac:dyDescent="0.2">
      <c r="E6795" s="7"/>
      <c r="F6795" s="7"/>
    </row>
    <row r="6796" spans="5:6" ht="15" x14ac:dyDescent="0.2">
      <c r="E6796" s="7"/>
      <c r="F6796" s="7"/>
    </row>
    <row r="6797" spans="5:6" ht="15" x14ac:dyDescent="0.2">
      <c r="E6797" s="7"/>
      <c r="F6797" s="7"/>
    </row>
    <row r="6798" spans="5:6" ht="15" x14ac:dyDescent="0.2">
      <c r="E6798" s="7"/>
      <c r="F6798" s="7"/>
    </row>
    <row r="6799" spans="5:6" ht="15" x14ac:dyDescent="0.2">
      <c r="E6799" s="7"/>
      <c r="F6799" s="7"/>
    </row>
    <row r="6800" spans="5:6" ht="15" x14ac:dyDescent="0.2">
      <c r="E6800" s="7"/>
      <c r="F6800" s="7"/>
    </row>
    <row r="6801" spans="5:6" ht="15" x14ac:dyDescent="0.2">
      <c r="E6801" s="7"/>
      <c r="F6801" s="7"/>
    </row>
    <row r="6802" spans="5:6" ht="15" x14ac:dyDescent="0.2">
      <c r="E6802" s="7"/>
      <c r="F6802" s="7"/>
    </row>
    <row r="6803" spans="5:6" ht="15" x14ac:dyDescent="0.2">
      <c r="E6803" s="7"/>
      <c r="F6803" s="7"/>
    </row>
    <row r="6804" spans="5:6" ht="15" x14ac:dyDescent="0.2">
      <c r="E6804" s="7"/>
      <c r="F6804" s="7"/>
    </row>
    <row r="6805" spans="5:6" ht="15" x14ac:dyDescent="0.2">
      <c r="E6805" s="7"/>
      <c r="F6805" s="7"/>
    </row>
    <row r="6806" spans="5:6" ht="15" x14ac:dyDescent="0.2">
      <c r="E6806" s="7"/>
      <c r="F6806" s="7"/>
    </row>
    <row r="6807" spans="5:6" ht="15" x14ac:dyDescent="0.2">
      <c r="E6807" s="7"/>
      <c r="F6807" s="7"/>
    </row>
    <row r="6808" spans="5:6" ht="15" x14ac:dyDescent="0.2">
      <c r="E6808" s="7"/>
      <c r="F6808" s="7"/>
    </row>
    <row r="6809" spans="5:6" ht="15" x14ac:dyDescent="0.2">
      <c r="E6809" s="7"/>
      <c r="F6809" s="7"/>
    </row>
    <row r="6810" spans="5:6" ht="15" x14ac:dyDescent="0.2">
      <c r="E6810" s="7"/>
      <c r="F6810" s="7"/>
    </row>
    <row r="6811" spans="5:6" ht="15" x14ac:dyDescent="0.2">
      <c r="E6811" s="7"/>
      <c r="F6811" s="7"/>
    </row>
    <row r="6812" spans="5:6" ht="15" x14ac:dyDescent="0.2">
      <c r="E6812" s="7"/>
      <c r="F6812" s="7"/>
    </row>
    <row r="6813" spans="5:6" ht="15" x14ac:dyDescent="0.2">
      <c r="E6813" s="7"/>
      <c r="F6813" s="7"/>
    </row>
    <row r="6814" spans="5:6" ht="15" x14ac:dyDescent="0.2">
      <c r="E6814" s="7"/>
      <c r="F6814" s="7"/>
    </row>
    <row r="6815" spans="5:6" ht="15" x14ac:dyDescent="0.2">
      <c r="E6815" s="7"/>
      <c r="F6815" s="7"/>
    </row>
    <row r="6816" spans="5:6" ht="15" x14ac:dyDescent="0.2">
      <c r="E6816" s="7"/>
      <c r="F6816" s="7"/>
    </row>
    <row r="6817" spans="5:6" ht="15" x14ac:dyDescent="0.2">
      <c r="E6817" s="7"/>
      <c r="F6817" s="7"/>
    </row>
    <row r="6818" spans="5:6" ht="15" x14ac:dyDescent="0.2">
      <c r="E6818" s="7"/>
      <c r="F6818" s="7"/>
    </row>
    <row r="6819" spans="5:6" ht="15" x14ac:dyDescent="0.2">
      <c r="E6819" s="7"/>
      <c r="F6819" s="7"/>
    </row>
    <row r="6820" spans="5:6" ht="15" x14ac:dyDescent="0.2">
      <c r="E6820" s="7"/>
      <c r="F6820" s="7"/>
    </row>
    <row r="6821" spans="5:6" ht="15" x14ac:dyDescent="0.2">
      <c r="E6821" s="7"/>
      <c r="F6821" s="7"/>
    </row>
    <row r="6822" spans="5:6" ht="15" x14ac:dyDescent="0.2">
      <c r="E6822" s="7"/>
      <c r="F6822" s="7"/>
    </row>
    <row r="6823" spans="5:6" ht="15" x14ac:dyDescent="0.2">
      <c r="E6823" s="7"/>
      <c r="F6823" s="7"/>
    </row>
    <row r="6824" spans="5:6" ht="15" x14ac:dyDescent="0.2">
      <c r="E6824" s="7"/>
      <c r="F6824" s="7"/>
    </row>
    <row r="6825" spans="5:6" ht="15" x14ac:dyDescent="0.2">
      <c r="E6825" s="7"/>
      <c r="F6825" s="7"/>
    </row>
    <row r="6826" spans="5:6" ht="15" x14ac:dyDescent="0.2">
      <c r="E6826" s="7"/>
      <c r="F6826" s="7"/>
    </row>
    <row r="6827" spans="5:6" ht="15" x14ac:dyDescent="0.2">
      <c r="E6827" s="7"/>
      <c r="F6827" s="7"/>
    </row>
    <row r="6828" spans="5:6" ht="15" x14ac:dyDescent="0.2">
      <c r="E6828" s="7"/>
      <c r="F6828" s="7"/>
    </row>
    <row r="6829" spans="5:6" ht="15" x14ac:dyDescent="0.2">
      <c r="E6829" s="7"/>
      <c r="F6829" s="7"/>
    </row>
    <row r="6830" spans="5:6" ht="15" x14ac:dyDescent="0.2">
      <c r="E6830" s="7"/>
      <c r="F6830" s="7"/>
    </row>
    <row r="6831" spans="5:6" ht="15" x14ac:dyDescent="0.2">
      <c r="E6831" s="7"/>
      <c r="F6831" s="7"/>
    </row>
    <row r="6832" spans="5:6" ht="15" x14ac:dyDescent="0.2">
      <c r="E6832" s="7"/>
      <c r="F6832" s="7"/>
    </row>
    <row r="6833" spans="5:6" ht="15" x14ac:dyDescent="0.2">
      <c r="E6833" s="7"/>
      <c r="F6833" s="7"/>
    </row>
    <row r="6834" spans="5:6" ht="15" x14ac:dyDescent="0.2">
      <c r="E6834" s="7"/>
      <c r="F6834" s="7"/>
    </row>
    <row r="6835" spans="5:6" ht="15" x14ac:dyDescent="0.2">
      <c r="E6835" s="7"/>
      <c r="F6835" s="7"/>
    </row>
    <row r="6836" spans="5:6" ht="15" x14ac:dyDescent="0.2">
      <c r="E6836" s="7"/>
      <c r="F6836" s="7"/>
    </row>
    <row r="6837" spans="5:6" ht="15" x14ac:dyDescent="0.2">
      <c r="E6837" s="7"/>
      <c r="F6837" s="7"/>
    </row>
    <row r="6838" spans="5:6" ht="15" x14ac:dyDescent="0.2">
      <c r="E6838" s="7"/>
      <c r="F6838" s="7"/>
    </row>
    <row r="6839" spans="5:6" ht="15" x14ac:dyDescent="0.2">
      <c r="E6839" s="7"/>
      <c r="F6839" s="7"/>
    </row>
    <row r="6840" spans="5:6" ht="15" x14ac:dyDescent="0.2">
      <c r="E6840" s="7"/>
      <c r="F6840" s="7"/>
    </row>
    <row r="6841" spans="5:6" ht="15" x14ac:dyDescent="0.2">
      <c r="E6841" s="7"/>
      <c r="F6841" s="7"/>
    </row>
    <row r="6842" spans="5:6" ht="15" x14ac:dyDescent="0.2">
      <c r="E6842" s="7"/>
      <c r="F6842" s="7"/>
    </row>
    <row r="6843" spans="5:6" ht="15" x14ac:dyDescent="0.2">
      <c r="E6843" s="7"/>
      <c r="F6843" s="7"/>
    </row>
    <row r="6844" spans="5:6" ht="15" x14ac:dyDescent="0.2">
      <c r="E6844" s="7"/>
      <c r="F6844" s="7"/>
    </row>
    <row r="6845" spans="5:6" ht="15" x14ac:dyDescent="0.2">
      <c r="E6845" s="7"/>
      <c r="F6845" s="7"/>
    </row>
    <row r="6846" spans="5:6" ht="15" x14ac:dyDescent="0.2">
      <c r="E6846" s="7"/>
      <c r="F6846" s="7"/>
    </row>
    <row r="6847" spans="5:6" ht="15" x14ac:dyDescent="0.2">
      <c r="E6847" s="7"/>
      <c r="F6847" s="7"/>
    </row>
    <row r="6848" spans="5:6" ht="15" x14ac:dyDescent="0.2">
      <c r="E6848" s="7"/>
      <c r="F6848" s="7"/>
    </row>
    <row r="6849" spans="5:6" ht="15" x14ac:dyDescent="0.2">
      <c r="E6849" s="7"/>
      <c r="F6849" s="7"/>
    </row>
    <row r="6850" spans="5:6" ht="15" x14ac:dyDescent="0.2">
      <c r="E6850" s="7"/>
      <c r="F6850" s="7"/>
    </row>
    <row r="6851" spans="5:6" ht="15" x14ac:dyDescent="0.2">
      <c r="E6851" s="7"/>
      <c r="F6851" s="7"/>
    </row>
    <row r="6852" spans="5:6" ht="15" x14ac:dyDescent="0.2">
      <c r="E6852" s="7"/>
      <c r="F6852" s="7"/>
    </row>
    <row r="6853" spans="5:6" ht="15" x14ac:dyDescent="0.2">
      <c r="E6853" s="7"/>
      <c r="F6853" s="7"/>
    </row>
    <row r="6854" spans="5:6" ht="15" x14ac:dyDescent="0.2">
      <c r="E6854" s="7"/>
      <c r="F6854" s="7"/>
    </row>
    <row r="6855" spans="5:6" ht="15" x14ac:dyDescent="0.2">
      <c r="E6855" s="7"/>
      <c r="F6855" s="7"/>
    </row>
    <row r="6856" spans="5:6" ht="15" x14ac:dyDescent="0.2">
      <c r="E6856" s="7"/>
      <c r="F6856" s="7"/>
    </row>
    <row r="6857" spans="5:6" ht="15" x14ac:dyDescent="0.2">
      <c r="E6857" s="7"/>
      <c r="F6857" s="7"/>
    </row>
    <row r="6858" spans="5:6" ht="15" x14ac:dyDescent="0.2">
      <c r="E6858" s="7"/>
      <c r="F6858" s="7"/>
    </row>
    <row r="6859" spans="5:6" ht="15" x14ac:dyDescent="0.2">
      <c r="E6859" s="7"/>
      <c r="F6859" s="7"/>
    </row>
    <row r="6860" spans="5:6" ht="15" x14ac:dyDescent="0.2">
      <c r="E6860" s="7"/>
      <c r="F6860" s="7"/>
    </row>
    <row r="6861" spans="5:6" ht="15" x14ac:dyDescent="0.2">
      <c r="E6861" s="7"/>
      <c r="F6861" s="7"/>
    </row>
    <row r="6862" spans="5:6" ht="15" x14ac:dyDescent="0.2">
      <c r="E6862" s="7"/>
      <c r="F6862" s="7"/>
    </row>
    <row r="6863" spans="5:6" ht="15" x14ac:dyDescent="0.2">
      <c r="E6863" s="7"/>
      <c r="F6863" s="7"/>
    </row>
    <row r="6864" spans="5:6" ht="15" x14ac:dyDescent="0.2">
      <c r="E6864" s="7"/>
      <c r="F6864" s="7"/>
    </row>
    <row r="6865" spans="5:6" ht="15" x14ac:dyDescent="0.2">
      <c r="E6865" s="7"/>
      <c r="F6865" s="7"/>
    </row>
    <row r="6866" spans="5:6" ht="15" x14ac:dyDescent="0.2">
      <c r="E6866" s="7"/>
      <c r="F6866" s="7"/>
    </row>
    <row r="6867" spans="5:6" ht="15" x14ac:dyDescent="0.2">
      <c r="E6867" s="7"/>
      <c r="F6867" s="7"/>
    </row>
    <row r="6868" spans="5:6" ht="15" x14ac:dyDescent="0.2">
      <c r="E6868" s="7"/>
      <c r="F6868" s="7"/>
    </row>
    <row r="6869" spans="5:6" ht="15" x14ac:dyDescent="0.2">
      <c r="E6869" s="7"/>
      <c r="F6869" s="7"/>
    </row>
    <row r="6870" spans="5:6" ht="15" x14ac:dyDescent="0.2">
      <c r="E6870" s="7"/>
      <c r="F6870" s="7"/>
    </row>
    <row r="6871" spans="5:6" ht="15" x14ac:dyDescent="0.2">
      <c r="E6871" s="7"/>
      <c r="F6871" s="7"/>
    </row>
    <row r="6872" spans="5:6" ht="15" x14ac:dyDescent="0.2">
      <c r="E6872" s="7"/>
      <c r="F6872" s="7"/>
    </row>
    <row r="6873" spans="5:6" ht="15" x14ac:dyDescent="0.2">
      <c r="E6873" s="7"/>
      <c r="F6873" s="7"/>
    </row>
    <row r="6874" spans="5:6" ht="15" x14ac:dyDescent="0.2">
      <c r="E6874" s="7"/>
      <c r="F6874" s="7"/>
    </row>
    <row r="6875" spans="5:6" ht="15" x14ac:dyDescent="0.2">
      <c r="E6875" s="7"/>
      <c r="F6875" s="7"/>
    </row>
    <row r="6876" spans="5:6" ht="15" x14ac:dyDescent="0.2">
      <c r="E6876" s="7"/>
      <c r="F6876" s="7"/>
    </row>
    <row r="6877" spans="5:6" ht="15" x14ac:dyDescent="0.2">
      <c r="E6877" s="7"/>
      <c r="F6877" s="7"/>
    </row>
    <row r="6878" spans="5:6" ht="15" x14ac:dyDescent="0.2">
      <c r="E6878" s="7"/>
      <c r="F6878" s="7"/>
    </row>
    <row r="6879" spans="5:6" ht="15" x14ac:dyDescent="0.2">
      <c r="E6879" s="7"/>
      <c r="F6879" s="7"/>
    </row>
    <row r="6880" spans="5:6" ht="15" x14ac:dyDescent="0.2">
      <c r="E6880" s="7"/>
      <c r="F6880" s="7"/>
    </row>
    <row r="6881" spans="5:6" ht="15" x14ac:dyDescent="0.2">
      <c r="E6881" s="7"/>
      <c r="F6881" s="7"/>
    </row>
    <row r="6882" spans="5:6" ht="15" x14ac:dyDescent="0.2">
      <c r="E6882" s="7"/>
      <c r="F6882" s="7"/>
    </row>
    <row r="6883" spans="5:6" ht="15" x14ac:dyDescent="0.2">
      <c r="E6883" s="7"/>
      <c r="F6883" s="7"/>
    </row>
    <row r="6884" spans="5:6" ht="15" x14ac:dyDescent="0.2">
      <c r="E6884" s="7"/>
      <c r="F6884" s="7"/>
    </row>
    <row r="6885" spans="5:6" ht="15" x14ac:dyDescent="0.2">
      <c r="E6885" s="7"/>
      <c r="F6885" s="7"/>
    </row>
    <row r="6886" spans="5:6" ht="15" x14ac:dyDescent="0.2">
      <c r="E6886" s="7"/>
      <c r="F6886" s="7"/>
    </row>
    <row r="6887" spans="5:6" ht="15" x14ac:dyDescent="0.2">
      <c r="E6887" s="7"/>
      <c r="F6887" s="7"/>
    </row>
    <row r="6888" spans="5:6" ht="15" x14ac:dyDescent="0.2">
      <c r="E6888" s="7"/>
      <c r="F6888" s="7"/>
    </row>
    <row r="6889" spans="5:6" ht="15" x14ac:dyDescent="0.2">
      <c r="E6889" s="7"/>
      <c r="F6889" s="7"/>
    </row>
    <row r="6890" spans="5:6" ht="15" x14ac:dyDescent="0.2">
      <c r="E6890" s="7"/>
      <c r="F6890" s="7"/>
    </row>
    <row r="6891" spans="5:6" ht="15" x14ac:dyDescent="0.2">
      <c r="E6891" s="7"/>
      <c r="F6891" s="7"/>
    </row>
    <row r="6892" spans="5:6" ht="15" x14ac:dyDescent="0.2">
      <c r="E6892" s="7"/>
      <c r="F6892" s="7"/>
    </row>
    <row r="6893" spans="5:6" ht="15" x14ac:dyDescent="0.2">
      <c r="E6893" s="7"/>
      <c r="F6893" s="7"/>
    </row>
    <row r="6894" spans="5:6" ht="15" x14ac:dyDescent="0.2">
      <c r="E6894" s="7"/>
      <c r="F6894" s="7"/>
    </row>
    <row r="6895" spans="5:6" ht="15" x14ac:dyDescent="0.2">
      <c r="E6895" s="7"/>
      <c r="F6895" s="7"/>
    </row>
    <row r="6896" spans="5:6" ht="15" x14ac:dyDescent="0.2">
      <c r="E6896" s="7"/>
      <c r="F6896" s="7"/>
    </row>
    <row r="6897" spans="5:6" ht="15" x14ac:dyDescent="0.2">
      <c r="E6897" s="7"/>
      <c r="F6897" s="7"/>
    </row>
    <row r="6898" spans="5:6" ht="15" x14ac:dyDescent="0.2">
      <c r="E6898" s="7"/>
      <c r="F6898" s="7"/>
    </row>
    <row r="6899" spans="5:6" ht="15" x14ac:dyDescent="0.2">
      <c r="E6899" s="7"/>
      <c r="F6899" s="7"/>
    </row>
    <row r="6900" spans="5:6" ht="15" x14ac:dyDescent="0.2">
      <c r="E6900" s="7"/>
      <c r="F6900" s="7"/>
    </row>
    <row r="6901" spans="5:6" ht="15" x14ac:dyDescent="0.2">
      <c r="E6901" s="7"/>
      <c r="F6901" s="7"/>
    </row>
    <row r="6902" spans="5:6" ht="15" x14ac:dyDescent="0.2">
      <c r="E6902" s="7"/>
      <c r="F6902" s="7"/>
    </row>
    <row r="6903" spans="5:6" ht="15" x14ac:dyDescent="0.2">
      <c r="E6903" s="7"/>
      <c r="F6903" s="7"/>
    </row>
    <row r="6904" spans="5:6" ht="15" x14ac:dyDescent="0.2">
      <c r="E6904" s="7"/>
      <c r="F6904" s="7"/>
    </row>
    <row r="6905" spans="5:6" ht="15" x14ac:dyDescent="0.2">
      <c r="E6905" s="7"/>
      <c r="F6905" s="7"/>
    </row>
    <row r="6906" spans="5:6" ht="15" x14ac:dyDescent="0.2">
      <c r="E6906" s="7"/>
      <c r="F6906" s="7"/>
    </row>
    <row r="6907" spans="5:6" ht="15" x14ac:dyDescent="0.2">
      <c r="E6907" s="7"/>
      <c r="F6907" s="7"/>
    </row>
    <row r="6908" spans="5:6" ht="15" x14ac:dyDescent="0.2">
      <c r="E6908" s="7"/>
      <c r="F6908" s="7"/>
    </row>
    <row r="6909" spans="5:6" ht="15" x14ac:dyDescent="0.2">
      <c r="E6909" s="7"/>
      <c r="F6909" s="7"/>
    </row>
    <row r="6910" spans="5:6" ht="15" x14ac:dyDescent="0.2">
      <c r="E6910" s="7"/>
      <c r="F6910" s="7"/>
    </row>
    <row r="6911" spans="5:6" ht="15" x14ac:dyDescent="0.2">
      <c r="E6911" s="7"/>
      <c r="F6911" s="7"/>
    </row>
    <row r="6912" spans="5:6" ht="15" x14ac:dyDescent="0.2">
      <c r="E6912" s="7"/>
      <c r="F6912" s="7"/>
    </row>
    <row r="6913" spans="5:6" ht="15" x14ac:dyDescent="0.2">
      <c r="E6913" s="7"/>
      <c r="F6913" s="7"/>
    </row>
    <row r="6914" spans="5:6" ht="15" x14ac:dyDescent="0.2">
      <c r="E6914" s="7"/>
      <c r="F6914" s="7"/>
    </row>
    <row r="6915" spans="5:6" ht="15" x14ac:dyDescent="0.2">
      <c r="E6915" s="7"/>
      <c r="F6915" s="7"/>
    </row>
    <row r="6916" spans="5:6" ht="15" x14ac:dyDescent="0.2">
      <c r="E6916" s="7"/>
      <c r="F6916" s="7"/>
    </row>
    <row r="6917" spans="5:6" ht="15" x14ac:dyDescent="0.2">
      <c r="E6917" s="7"/>
      <c r="F6917" s="7"/>
    </row>
    <row r="6918" spans="5:6" ht="15" x14ac:dyDescent="0.2">
      <c r="E6918" s="7"/>
      <c r="F6918" s="7"/>
    </row>
    <row r="6919" spans="5:6" ht="15" x14ac:dyDescent="0.2">
      <c r="E6919" s="7"/>
      <c r="F6919" s="7"/>
    </row>
    <row r="6920" spans="5:6" ht="15" x14ac:dyDescent="0.2">
      <c r="E6920" s="7"/>
      <c r="F6920" s="7"/>
    </row>
    <row r="6921" spans="5:6" ht="15" x14ac:dyDescent="0.2">
      <c r="E6921" s="7"/>
      <c r="F6921" s="7"/>
    </row>
    <row r="6922" spans="5:6" ht="15" x14ac:dyDescent="0.2">
      <c r="E6922" s="7"/>
      <c r="F6922" s="7"/>
    </row>
    <row r="6923" spans="5:6" ht="15" x14ac:dyDescent="0.2">
      <c r="E6923" s="7"/>
      <c r="F6923" s="7"/>
    </row>
    <row r="6924" spans="5:6" ht="15" x14ac:dyDescent="0.2">
      <c r="E6924" s="7"/>
      <c r="F6924" s="7"/>
    </row>
    <row r="6925" spans="5:6" ht="15" x14ac:dyDescent="0.2">
      <c r="E6925" s="7"/>
      <c r="F6925" s="7"/>
    </row>
    <row r="6926" spans="5:6" ht="15" x14ac:dyDescent="0.2">
      <c r="E6926" s="7"/>
      <c r="F6926" s="7"/>
    </row>
    <row r="6927" spans="5:6" ht="15" x14ac:dyDescent="0.2">
      <c r="E6927" s="7"/>
      <c r="F6927" s="7"/>
    </row>
    <row r="6928" spans="5:6" ht="15" x14ac:dyDescent="0.2">
      <c r="E6928" s="7"/>
      <c r="F6928" s="7"/>
    </row>
    <row r="6929" spans="5:6" ht="15" x14ac:dyDescent="0.2">
      <c r="E6929" s="7"/>
      <c r="F6929" s="7"/>
    </row>
    <row r="6930" spans="5:6" ht="15" x14ac:dyDescent="0.2">
      <c r="E6930" s="7"/>
      <c r="F6930" s="7"/>
    </row>
    <row r="6931" spans="5:6" ht="15" x14ac:dyDescent="0.2">
      <c r="E6931" s="7"/>
      <c r="F6931" s="7"/>
    </row>
    <row r="6932" spans="5:6" ht="15" x14ac:dyDescent="0.2">
      <c r="E6932" s="7"/>
      <c r="F6932" s="7"/>
    </row>
    <row r="6933" spans="5:6" ht="15" x14ac:dyDescent="0.2">
      <c r="E6933" s="7"/>
      <c r="F6933" s="7"/>
    </row>
    <row r="6934" spans="5:6" ht="15" x14ac:dyDescent="0.2">
      <c r="E6934" s="7"/>
      <c r="F6934" s="7"/>
    </row>
    <row r="6935" spans="5:6" ht="15" x14ac:dyDescent="0.2">
      <c r="E6935" s="7"/>
      <c r="F6935" s="7"/>
    </row>
    <row r="6936" spans="5:6" ht="15" x14ac:dyDescent="0.2">
      <c r="E6936" s="7"/>
      <c r="F6936" s="7"/>
    </row>
    <row r="6937" spans="5:6" ht="15" x14ac:dyDescent="0.2">
      <c r="E6937" s="7"/>
      <c r="F6937" s="7"/>
    </row>
    <row r="6938" spans="5:6" ht="15" x14ac:dyDescent="0.2">
      <c r="E6938" s="7"/>
      <c r="F6938" s="7"/>
    </row>
    <row r="6939" spans="5:6" ht="15" x14ac:dyDescent="0.2">
      <c r="E6939" s="7"/>
      <c r="F6939" s="7"/>
    </row>
    <row r="6940" spans="5:6" ht="15" x14ac:dyDescent="0.2">
      <c r="E6940" s="7"/>
      <c r="F6940" s="7"/>
    </row>
    <row r="6941" spans="5:6" ht="15" x14ac:dyDescent="0.2">
      <c r="E6941" s="7"/>
      <c r="F6941" s="7"/>
    </row>
    <row r="6942" spans="5:6" ht="15" x14ac:dyDescent="0.2">
      <c r="E6942" s="7"/>
      <c r="F6942" s="7"/>
    </row>
    <row r="6943" spans="5:6" ht="15" x14ac:dyDescent="0.2">
      <c r="E6943" s="7"/>
      <c r="F6943" s="7"/>
    </row>
    <row r="6944" spans="5:6" ht="15" x14ac:dyDescent="0.2">
      <c r="E6944" s="7"/>
      <c r="F6944" s="7"/>
    </row>
    <row r="6945" spans="5:6" ht="15" x14ac:dyDescent="0.2">
      <c r="E6945" s="7"/>
      <c r="F6945" s="7"/>
    </row>
    <row r="6946" spans="5:6" ht="15" x14ac:dyDescent="0.2">
      <c r="E6946" s="7"/>
      <c r="F6946" s="7"/>
    </row>
    <row r="6947" spans="5:6" ht="15" x14ac:dyDescent="0.2">
      <c r="E6947" s="7"/>
      <c r="F6947" s="7"/>
    </row>
    <row r="6948" spans="5:6" ht="15" x14ac:dyDescent="0.2">
      <c r="E6948" s="7"/>
      <c r="F6948" s="7"/>
    </row>
    <row r="6949" spans="5:6" ht="15" x14ac:dyDescent="0.2">
      <c r="E6949" s="7"/>
      <c r="F6949" s="7"/>
    </row>
    <row r="6950" spans="5:6" ht="15" x14ac:dyDescent="0.2">
      <c r="E6950" s="7"/>
      <c r="F6950" s="7"/>
    </row>
    <row r="6951" spans="5:6" ht="15" x14ac:dyDescent="0.2">
      <c r="E6951" s="7"/>
      <c r="F6951" s="7"/>
    </row>
    <row r="6952" spans="5:6" ht="15" x14ac:dyDescent="0.2">
      <c r="E6952" s="7"/>
      <c r="F6952" s="7"/>
    </row>
    <row r="6953" spans="5:6" ht="15" x14ac:dyDescent="0.2">
      <c r="E6953" s="7"/>
      <c r="F6953" s="7"/>
    </row>
    <row r="6954" spans="5:6" ht="15" x14ac:dyDescent="0.2">
      <c r="E6954" s="7"/>
      <c r="F6954" s="7"/>
    </row>
    <row r="6955" spans="5:6" ht="15" x14ac:dyDescent="0.2">
      <c r="E6955" s="7"/>
      <c r="F6955" s="7"/>
    </row>
    <row r="6956" spans="5:6" ht="15" x14ac:dyDescent="0.2">
      <c r="E6956" s="7"/>
      <c r="F6956" s="7"/>
    </row>
    <row r="6957" spans="5:6" ht="15" x14ac:dyDescent="0.2">
      <c r="E6957" s="7"/>
      <c r="F6957" s="7"/>
    </row>
    <row r="6958" spans="5:6" ht="15" x14ac:dyDescent="0.2">
      <c r="E6958" s="7"/>
      <c r="F6958" s="7"/>
    </row>
    <row r="6959" spans="5:6" ht="15" x14ac:dyDescent="0.2">
      <c r="E6959" s="7"/>
      <c r="F6959" s="7"/>
    </row>
    <row r="6960" spans="5:6" ht="15" x14ac:dyDescent="0.2">
      <c r="E6960" s="7"/>
      <c r="F6960" s="7"/>
    </row>
    <row r="6961" spans="5:6" ht="15" x14ac:dyDescent="0.2">
      <c r="E6961" s="7"/>
      <c r="F6961" s="7"/>
    </row>
    <row r="6962" spans="5:6" ht="15" x14ac:dyDescent="0.2">
      <c r="E6962" s="7"/>
      <c r="F6962" s="7"/>
    </row>
    <row r="6963" spans="5:6" ht="15" x14ac:dyDescent="0.2">
      <c r="E6963" s="7"/>
      <c r="F6963" s="7"/>
    </row>
    <row r="6964" spans="5:6" ht="15" x14ac:dyDescent="0.2">
      <c r="E6964" s="7"/>
      <c r="F6964" s="7"/>
    </row>
    <row r="6965" spans="5:6" ht="15" x14ac:dyDescent="0.2">
      <c r="E6965" s="7"/>
      <c r="F6965" s="7"/>
    </row>
    <row r="6966" spans="5:6" ht="15" x14ac:dyDescent="0.2">
      <c r="E6966" s="7"/>
      <c r="F6966" s="7"/>
    </row>
    <row r="6967" spans="5:6" ht="15" x14ac:dyDescent="0.2">
      <c r="E6967" s="7"/>
      <c r="F6967" s="7"/>
    </row>
    <row r="6968" spans="5:6" ht="15" x14ac:dyDescent="0.2">
      <c r="E6968" s="7"/>
      <c r="F6968" s="7"/>
    </row>
    <row r="6969" spans="5:6" ht="15" x14ac:dyDescent="0.2">
      <c r="E6969" s="7"/>
      <c r="F6969" s="7"/>
    </row>
    <row r="6970" spans="5:6" ht="15" x14ac:dyDescent="0.2">
      <c r="E6970" s="7"/>
      <c r="F6970" s="7"/>
    </row>
    <row r="6971" spans="5:6" ht="15" x14ac:dyDescent="0.2">
      <c r="E6971" s="7"/>
      <c r="F6971" s="7"/>
    </row>
    <row r="6972" spans="5:6" ht="15" x14ac:dyDescent="0.2">
      <c r="E6972" s="7"/>
      <c r="F6972" s="7"/>
    </row>
    <row r="6973" spans="5:6" ht="15" x14ac:dyDescent="0.2">
      <c r="E6973" s="7"/>
      <c r="F6973" s="7"/>
    </row>
    <row r="6974" spans="5:6" ht="15" x14ac:dyDescent="0.2">
      <c r="E6974" s="7"/>
      <c r="F6974" s="7"/>
    </row>
    <row r="6975" spans="5:6" ht="15" x14ac:dyDescent="0.2">
      <c r="E6975" s="7"/>
      <c r="F6975" s="7"/>
    </row>
    <row r="6976" spans="5:6" ht="15" x14ac:dyDescent="0.2">
      <c r="E6976" s="7"/>
      <c r="F6976" s="7"/>
    </row>
    <row r="6977" spans="5:6" ht="15" x14ac:dyDescent="0.2">
      <c r="E6977" s="7"/>
      <c r="F6977" s="7"/>
    </row>
    <row r="6978" spans="5:6" ht="15" x14ac:dyDescent="0.2">
      <c r="E6978" s="7"/>
      <c r="F6978" s="7"/>
    </row>
    <row r="6979" spans="5:6" ht="15" x14ac:dyDescent="0.2">
      <c r="E6979" s="7"/>
      <c r="F6979" s="7"/>
    </row>
    <row r="6980" spans="5:6" ht="15" x14ac:dyDescent="0.2">
      <c r="E6980" s="7"/>
      <c r="F6980" s="7"/>
    </row>
    <row r="6981" spans="5:6" ht="15" x14ac:dyDescent="0.2">
      <c r="E6981" s="7"/>
      <c r="F6981" s="7"/>
    </row>
    <row r="6982" spans="5:6" ht="15" x14ac:dyDescent="0.2">
      <c r="E6982" s="7"/>
      <c r="F6982" s="7"/>
    </row>
    <row r="6983" spans="5:6" ht="15" x14ac:dyDescent="0.2">
      <c r="E6983" s="7"/>
      <c r="F6983" s="7"/>
    </row>
    <row r="6984" spans="5:6" ht="15" x14ac:dyDescent="0.2">
      <c r="E6984" s="7"/>
      <c r="F6984" s="7"/>
    </row>
    <row r="6985" spans="5:6" ht="15" x14ac:dyDescent="0.2">
      <c r="E6985" s="7"/>
      <c r="F6985" s="7"/>
    </row>
    <row r="6986" spans="5:6" ht="15" x14ac:dyDescent="0.2">
      <c r="E6986" s="7"/>
      <c r="F6986" s="7"/>
    </row>
    <row r="6987" spans="5:6" ht="15" x14ac:dyDescent="0.2">
      <c r="E6987" s="7"/>
      <c r="F6987" s="7"/>
    </row>
    <row r="6988" spans="5:6" ht="15" x14ac:dyDescent="0.2">
      <c r="E6988" s="7"/>
      <c r="F6988" s="7"/>
    </row>
    <row r="6989" spans="5:6" ht="15" x14ac:dyDescent="0.2">
      <c r="E6989" s="7"/>
      <c r="F6989" s="7"/>
    </row>
    <row r="6990" spans="5:6" ht="15" x14ac:dyDescent="0.2">
      <c r="E6990" s="7"/>
      <c r="F6990" s="7"/>
    </row>
    <row r="6991" spans="5:6" ht="15" x14ac:dyDescent="0.2">
      <c r="E6991" s="7"/>
      <c r="F6991" s="7"/>
    </row>
    <row r="6992" spans="5:6" ht="15" x14ac:dyDescent="0.2">
      <c r="E6992" s="7"/>
      <c r="F6992" s="7"/>
    </row>
    <row r="6993" spans="5:6" ht="15" x14ac:dyDescent="0.2">
      <c r="E6993" s="7"/>
      <c r="F6993" s="7"/>
    </row>
    <row r="6994" spans="5:6" ht="15" x14ac:dyDescent="0.2">
      <c r="E6994" s="7"/>
      <c r="F6994" s="7"/>
    </row>
    <row r="6995" spans="5:6" ht="15" x14ac:dyDescent="0.2">
      <c r="E6995" s="7"/>
      <c r="F6995" s="7"/>
    </row>
    <row r="6996" spans="5:6" ht="15" x14ac:dyDescent="0.2">
      <c r="E6996" s="7"/>
      <c r="F6996" s="7"/>
    </row>
    <row r="6997" spans="5:6" ht="15" x14ac:dyDescent="0.2">
      <c r="E6997" s="7"/>
      <c r="F6997" s="7"/>
    </row>
    <row r="6998" spans="5:6" ht="15" x14ac:dyDescent="0.2">
      <c r="E6998" s="7"/>
      <c r="F6998" s="7"/>
    </row>
    <row r="6999" spans="5:6" ht="15" x14ac:dyDescent="0.2">
      <c r="E6999" s="7"/>
      <c r="F6999" s="7"/>
    </row>
    <row r="7000" spans="5:6" ht="15" x14ac:dyDescent="0.2">
      <c r="E7000" s="7"/>
      <c r="F7000" s="7"/>
    </row>
    <row r="7001" spans="5:6" ht="15" x14ac:dyDescent="0.2">
      <c r="E7001" s="7"/>
      <c r="F7001" s="7"/>
    </row>
    <row r="7002" spans="5:6" ht="15" x14ac:dyDescent="0.2">
      <c r="E7002" s="7"/>
      <c r="F7002" s="7"/>
    </row>
    <row r="7003" spans="5:6" ht="15" x14ac:dyDescent="0.2">
      <c r="E7003" s="7"/>
      <c r="F7003" s="7"/>
    </row>
    <row r="7004" spans="5:6" ht="15" x14ac:dyDescent="0.2">
      <c r="E7004" s="7"/>
      <c r="F7004" s="7"/>
    </row>
    <row r="7005" spans="5:6" ht="15" x14ac:dyDescent="0.2">
      <c r="E7005" s="7"/>
      <c r="F7005" s="7"/>
    </row>
    <row r="7006" spans="5:6" ht="15" x14ac:dyDescent="0.2">
      <c r="E7006" s="7"/>
      <c r="F7006" s="7"/>
    </row>
    <row r="7007" spans="5:6" ht="15" x14ac:dyDescent="0.2">
      <c r="E7007" s="7"/>
      <c r="F7007" s="7"/>
    </row>
    <row r="7008" spans="5:6" ht="15" x14ac:dyDescent="0.2">
      <c r="E7008" s="7"/>
      <c r="F7008" s="7"/>
    </row>
    <row r="7009" spans="5:6" ht="15" x14ac:dyDescent="0.2">
      <c r="E7009" s="7"/>
      <c r="F7009" s="7"/>
    </row>
    <row r="7010" spans="5:6" ht="15" x14ac:dyDescent="0.2">
      <c r="E7010" s="7"/>
      <c r="F7010" s="7"/>
    </row>
    <row r="7011" spans="5:6" ht="15" x14ac:dyDescent="0.2">
      <c r="E7011" s="7"/>
      <c r="F7011" s="7"/>
    </row>
    <row r="7012" spans="5:6" ht="15" x14ac:dyDescent="0.2">
      <c r="E7012" s="7"/>
      <c r="F7012" s="7"/>
    </row>
    <row r="7013" spans="5:6" ht="15" x14ac:dyDescent="0.2">
      <c r="E7013" s="7"/>
      <c r="F7013" s="7"/>
    </row>
    <row r="7014" spans="5:6" ht="15" x14ac:dyDescent="0.2">
      <c r="E7014" s="7"/>
      <c r="F7014" s="7"/>
    </row>
    <row r="7015" spans="5:6" ht="15" x14ac:dyDescent="0.2">
      <c r="E7015" s="7"/>
      <c r="F7015" s="7"/>
    </row>
    <row r="7016" spans="5:6" ht="15" x14ac:dyDescent="0.2">
      <c r="E7016" s="7"/>
      <c r="F7016" s="7"/>
    </row>
    <row r="7017" spans="5:6" ht="15" x14ac:dyDescent="0.2">
      <c r="E7017" s="7"/>
      <c r="F7017" s="7"/>
    </row>
    <row r="7018" spans="5:6" ht="15" x14ac:dyDescent="0.2">
      <c r="E7018" s="7"/>
      <c r="F7018" s="7"/>
    </row>
    <row r="7019" spans="5:6" ht="15" x14ac:dyDescent="0.2">
      <c r="E7019" s="7"/>
      <c r="F7019" s="7"/>
    </row>
    <row r="7020" spans="5:6" ht="15" x14ac:dyDescent="0.2">
      <c r="E7020" s="7"/>
      <c r="F7020" s="7"/>
    </row>
    <row r="7021" spans="5:6" ht="15" x14ac:dyDescent="0.2">
      <c r="E7021" s="7"/>
      <c r="F7021" s="7"/>
    </row>
    <row r="7022" spans="5:6" ht="15" x14ac:dyDescent="0.2">
      <c r="E7022" s="7"/>
      <c r="F7022" s="7"/>
    </row>
    <row r="7023" spans="5:6" ht="15" x14ac:dyDescent="0.2">
      <c r="E7023" s="7"/>
      <c r="F7023" s="7"/>
    </row>
    <row r="7024" spans="5:6" ht="15" x14ac:dyDescent="0.2">
      <c r="E7024" s="7"/>
      <c r="F7024" s="7"/>
    </row>
    <row r="7025" spans="5:6" ht="15" x14ac:dyDescent="0.2">
      <c r="E7025" s="7"/>
      <c r="F7025" s="7"/>
    </row>
    <row r="7026" spans="5:6" ht="15" x14ac:dyDescent="0.2">
      <c r="E7026" s="7"/>
      <c r="F7026" s="7"/>
    </row>
    <row r="7027" spans="5:6" ht="15" x14ac:dyDescent="0.2">
      <c r="E7027" s="7"/>
      <c r="F7027" s="7"/>
    </row>
    <row r="7028" spans="5:6" ht="15" x14ac:dyDescent="0.2">
      <c r="E7028" s="7"/>
      <c r="F7028" s="7"/>
    </row>
    <row r="7029" spans="5:6" ht="15" x14ac:dyDescent="0.2">
      <c r="E7029" s="7"/>
      <c r="F7029" s="7"/>
    </row>
    <row r="7030" spans="5:6" ht="15" x14ac:dyDescent="0.2">
      <c r="E7030" s="7"/>
      <c r="F7030" s="7"/>
    </row>
    <row r="7031" spans="5:6" ht="15" x14ac:dyDescent="0.2">
      <c r="E7031" s="7"/>
      <c r="F7031" s="7"/>
    </row>
    <row r="7032" spans="5:6" ht="15" x14ac:dyDescent="0.2">
      <c r="E7032" s="7"/>
      <c r="F7032" s="7"/>
    </row>
    <row r="7033" spans="5:6" ht="15" x14ac:dyDescent="0.2">
      <c r="E7033" s="7"/>
      <c r="F7033" s="7"/>
    </row>
    <row r="7034" spans="5:6" ht="15" x14ac:dyDescent="0.2">
      <c r="E7034" s="7"/>
      <c r="F7034" s="7"/>
    </row>
    <row r="7035" spans="5:6" ht="15" x14ac:dyDescent="0.2">
      <c r="E7035" s="7"/>
      <c r="F7035" s="7"/>
    </row>
    <row r="7036" spans="5:6" ht="15" x14ac:dyDescent="0.2">
      <c r="E7036" s="7"/>
      <c r="F7036" s="7"/>
    </row>
    <row r="7037" spans="5:6" ht="15" x14ac:dyDescent="0.2">
      <c r="E7037" s="7"/>
      <c r="F7037" s="7"/>
    </row>
    <row r="7038" spans="5:6" ht="15" x14ac:dyDescent="0.2">
      <c r="E7038" s="7"/>
      <c r="F7038" s="7"/>
    </row>
    <row r="7039" spans="5:6" ht="15" x14ac:dyDescent="0.2">
      <c r="E7039" s="7"/>
      <c r="F7039" s="7"/>
    </row>
    <row r="7040" spans="5:6" ht="15" x14ac:dyDescent="0.2">
      <c r="E7040" s="7"/>
      <c r="F7040" s="7"/>
    </row>
    <row r="7041" spans="5:6" ht="15" x14ac:dyDescent="0.2">
      <c r="E7041" s="7"/>
      <c r="F7041" s="7"/>
    </row>
    <row r="7042" spans="5:6" ht="15" x14ac:dyDescent="0.2">
      <c r="E7042" s="7"/>
      <c r="F7042" s="7"/>
    </row>
    <row r="7043" spans="5:6" ht="15" x14ac:dyDescent="0.2">
      <c r="E7043" s="7"/>
      <c r="F7043" s="7"/>
    </row>
    <row r="7044" spans="5:6" ht="15" x14ac:dyDescent="0.2">
      <c r="E7044" s="7"/>
      <c r="F7044" s="7"/>
    </row>
    <row r="7045" spans="5:6" ht="15" x14ac:dyDescent="0.2">
      <c r="E7045" s="7"/>
      <c r="F7045" s="7"/>
    </row>
    <row r="7046" spans="5:6" ht="15" x14ac:dyDescent="0.2">
      <c r="E7046" s="7"/>
      <c r="F7046" s="7"/>
    </row>
    <row r="7047" spans="5:6" ht="15" x14ac:dyDescent="0.2">
      <c r="E7047" s="7"/>
      <c r="F7047" s="7"/>
    </row>
    <row r="7048" spans="5:6" ht="15" x14ac:dyDescent="0.2">
      <c r="E7048" s="7"/>
      <c r="F7048" s="7"/>
    </row>
    <row r="7049" spans="5:6" ht="15" x14ac:dyDescent="0.2">
      <c r="E7049" s="7"/>
      <c r="F7049" s="7"/>
    </row>
    <row r="7050" spans="5:6" ht="15" x14ac:dyDescent="0.2">
      <c r="E7050" s="7"/>
      <c r="F7050" s="7"/>
    </row>
    <row r="7051" spans="5:6" ht="15" x14ac:dyDescent="0.2">
      <c r="E7051" s="7"/>
      <c r="F7051" s="7"/>
    </row>
    <row r="7052" spans="5:6" ht="15" x14ac:dyDescent="0.2">
      <c r="E7052" s="7"/>
      <c r="F7052" s="7"/>
    </row>
    <row r="7053" spans="5:6" ht="15" x14ac:dyDescent="0.2">
      <c r="E7053" s="7"/>
      <c r="F7053" s="7"/>
    </row>
    <row r="7054" spans="5:6" ht="15" x14ac:dyDescent="0.2">
      <c r="E7054" s="7"/>
      <c r="F7054" s="7"/>
    </row>
    <row r="7055" spans="5:6" ht="15" x14ac:dyDescent="0.2">
      <c r="E7055" s="7"/>
      <c r="F7055" s="7"/>
    </row>
    <row r="7056" spans="5:6" ht="15" x14ac:dyDescent="0.2">
      <c r="E7056" s="7"/>
      <c r="F7056" s="7"/>
    </row>
    <row r="7057" spans="5:6" ht="15" x14ac:dyDescent="0.2">
      <c r="E7057" s="7"/>
      <c r="F7057" s="7"/>
    </row>
    <row r="7058" spans="5:6" ht="15" x14ac:dyDescent="0.2">
      <c r="E7058" s="7"/>
      <c r="F7058" s="7"/>
    </row>
    <row r="7059" spans="5:6" ht="15" x14ac:dyDescent="0.2">
      <c r="E7059" s="7"/>
      <c r="F7059" s="7"/>
    </row>
    <row r="7060" spans="5:6" ht="15" x14ac:dyDescent="0.2">
      <c r="E7060" s="7"/>
      <c r="F7060" s="7"/>
    </row>
    <row r="7061" spans="5:6" ht="15" x14ac:dyDescent="0.2">
      <c r="E7061" s="7"/>
      <c r="F7061" s="7"/>
    </row>
    <row r="7062" spans="5:6" ht="15" x14ac:dyDescent="0.2">
      <c r="E7062" s="7"/>
      <c r="F7062" s="7"/>
    </row>
    <row r="7063" spans="5:6" ht="15" x14ac:dyDescent="0.2">
      <c r="E7063" s="7"/>
      <c r="F7063" s="7"/>
    </row>
    <row r="7064" spans="5:6" ht="15" x14ac:dyDescent="0.2">
      <c r="E7064" s="7"/>
      <c r="F7064" s="7"/>
    </row>
    <row r="7065" spans="5:6" ht="15" x14ac:dyDescent="0.2">
      <c r="E7065" s="7"/>
      <c r="F7065" s="7"/>
    </row>
    <row r="7066" spans="5:6" ht="15" x14ac:dyDescent="0.2">
      <c r="E7066" s="7"/>
      <c r="F7066" s="7"/>
    </row>
    <row r="7067" spans="5:6" ht="15" x14ac:dyDescent="0.2">
      <c r="E7067" s="7"/>
      <c r="F7067" s="7"/>
    </row>
    <row r="7068" spans="5:6" ht="15" x14ac:dyDescent="0.2">
      <c r="E7068" s="7"/>
      <c r="F7068" s="7"/>
    </row>
    <row r="7069" spans="5:6" ht="15" x14ac:dyDescent="0.2">
      <c r="E7069" s="7"/>
      <c r="F7069" s="7"/>
    </row>
    <row r="7070" spans="5:6" ht="15" x14ac:dyDescent="0.2">
      <c r="E7070" s="7"/>
      <c r="F7070" s="7"/>
    </row>
    <row r="7071" spans="5:6" ht="15" x14ac:dyDescent="0.2">
      <c r="E7071" s="7"/>
      <c r="F7071" s="7"/>
    </row>
    <row r="7072" spans="5:6" ht="15" x14ac:dyDescent="0.2">
      <c r="E7072" s="7"/>
      <c r="F7072" s="7"/>
    </row>
    <row r="7073" spans="5:6" ht="15" x14ac:dyDescent="0.2">
      <c r="E7073" s="7"/>
      <c r="F7073" s="7"/>
    </row>
    <row r="7074" spans="5:6" ht="15" x14ac:dyDescent="0.2">
      <c r="E7074" s="7"/>
      <c r="F7074" s="7"/>
    </row>
    <row r="7075" spans="5:6" ht="15" x14ac:dyDescent="0.2">
      <c r="E7075" s="7"/>
      <c r="F7075" s="7"/>
    </row>
    <row r="7076" spans="5:6" ht="15" x14ac:dyDescent="0.2">
      <c r="E7076" s="7"/>
      <c r="F7076" s="7"/>
    </row>
    <row r="7077" spans="5:6" ht="15" x14ac:dyDescent="0.2">
      <c r="E7077" s="7"/>
      <c r="F7077" s="7"/>
    </row>
    <row r="7078" spans="5:6" ht="15" x14ac:dyDescent="0.2">
      <c r="E7078" s="7"/>
      <c r="F7078" s="7"/>
    </row>
    <row r="7079" spans="5:6" ht="15" x14ac:dyDescent="0.2">
      <c r="E7079" s="7"/>
      <c r="F7079" s="7"/>
    </row>
    <row r="7080" spans="5:6" ht="15" x14ac:dyDescent="0.2">
      <c r="E7080" s="7"/>
      <c r="F7080" s="7"/>
    </row>
    <row r="7081" spans="5:6" ht="15" x14ac:dyDescent="0.2">
      <c r="E7081" s="7"/>
      <c r="F7081" s="7"/>
    </row>
    <row r="7082" spans="5:6" ht="15" x14ac:dyDescent="0.2">
      <c r="E7082" s="7"/>
      <c r="F7082" s="7"/>
    </row>
    <row r="7083" spans="5:6" ht="15" x14ac:dyDescent="0.2">
      <c r="E7083" s="7"/>
      <c r="F7083" s="7"/>
    </row>
    <row r="7084" spans="5:6" ht="15" x14ac:dyDescent="0.2">
      <c r="E7084" s="7"/>
      <c r="F7084" s="7"/>
    </row>
    <row r="7085" spans="5:6" ht="15" x14ac:dyDescent="0.2">
      <c r="E7085" s="7"/>
      <c r="F7085" s="7"/>
    </row>
    <row r="7086" spans="5:6" ht="15" x14ac:dyDescent="0.2">
      <c r="E7086" s="7"/>
      <c r="F7086" s="7"/>
    </row>
    <row r="7087" spans="5:6" ht="15" x14ac:dyDescent="0.2">
      <c r="E7087" s="7"/>
      <c r="F7087" s="7"/>
    </row>
    <row r="7088" spans="5:6" ht="15" x14ac:dyDescent="0.2">
      <c r="E7088" s="7"/>
      <c r="F7088" s="7"/>
    </row>
    <row r="7089" spans="5:6" ht="15" x14ac:dyDescent="0.2">
      <c r="E7089" s="7"/>
      <c r="F7089" s="7"/>
    </row>
    <row r="7090" spans="5:6" ht="15" x14ac:dyDescent="0.2">
      <c r="E7090" s="7"/>
      <c r="F7090" s="7"/>
    </row>
    <row r="7091" spans="5:6" ht="15" x14ac:dyDescent="0.2">
      <c r="E7091" s="7"/>
      <c r="F7091" s="7"/>
    </row>
    <row r="7092" spans="5:6" ht="15" x14ac:dyDescent="0.2">
      <c r="E7092" s="7"/>
      <c r="F7092" s="7"/>
    </row>
    <row r="7093" spans="5:6" ht="15" x14ac:dyDescent="0.2">
      <c r="E7093" s="7"/>
      <c r="F7093" s="7"/>
    </row>
    <row r="7094" spans="5:6" ht="15" x14ac:dyDescent="0.2">
      <c r="E7094" s="7"/>
      <c r="F7094" s="7"/>
    </row>
    <row r="7095" spans="5:6" ht="15" x14ac:dyDescent="0.2">
      <c r="E7095" s="7"/>
      <c r="F7095" s="7"/>
    </row>
    <row r="7096" spans="5:6" ht="15" x14ac:dyDescent="0.2">
      <c r="E7096" s="7"/>
      <c r="F7096" s="7"/>
    </row>
    <row r="7097" spans="5:6" ht="15" x14ac:dyDescent="0.2">
      <c r="E7097" s="7"/>
      <c r="F7097" s="7"/>
    </row>
    <row r="7098" spans="5:6" ht="15" x14ac:dyDescent="0.2">
      <c r="E7098" s="7"/>
      <c r="F7098" s="7"/>
    </row>
    <row r="7099" spans="5:6" ht="15" x14ac:dyDescent="0.2">
      <c r="E7099" s="7"/>
      <c r="F7099" s="7"/>
    </row>
    <row r="7100" spans="5:6" ht="15" x14ac:dyDescent="0.2">
      <c r="E7100" s="7"/>
      <c r="F7100" s="7"/>
    </row>
    <row r="7101" spans="5:6" ht="15" x14ac:dyDescent="0.2">
      <c r="E7101" s="7"/>
      <c r="F7101" s="7"/>
    </row>
    <row r="7102" spans="5:6" ht="15" x14ac:dyDescent="0.2">
      <c r="E7102" s="7"/>
      <c r="F7102" s="7"/>
    </row>
    <row r="7103" spans="5:6" ht="15" x14ac:dyDescent="0.2">
      <c r="E7103" s="7"/>
      <c r="F7103" s="7"/>
    </row>
    <row r="7104" spans="5:6" ht="15" x14ac:dyDescent="0.2">
      <c r="E7104" s="7"/>
      <c r="F7104" s="7"/>
    </row>
    <row r="7105" spans="5:6" ht="15" x14ac:dyDescent="0.2">
      <c r="E7105" s="7"/>
      <c r="F7105" s="7"/>
    </row>
    <row r="7106" spans="5:6" ht="15" x14ac:dyDescent="0.2">
      <c r="E7106" s="7"/>
      <c r="F7106" s="7"/>
    </row>
    <row r="7107" spans="5:6" ht="15" x14ac:dyDescent="0.2">
      <c r="E7107" s="7"/>
      <c r="F7107" s="7"/>
    </row>
    <row r="7108" spans="5:6" ht="15" x14ac:dyDescent="0.2">
      <c r="E7108" s="7"/>
      <c r="F7108" s="7"/>
    </row>
    <row r="7109" spans="5:6" ht="15" x14ac:dyDescent="0.2">
      <c r="E7109" s="7"/>
      <c r="F7109" s="7"/>
    </row>
    <row r="7110" spans="5:6" ht="15" x14ac:dyDescent="0.2">
      <c r="E7110" s="7"/>
      <c r="F7110" s="7"/>
    </row>
    <row r="7111" spans="5:6" ht="15" x14ac:dyDescent="0.2">
      <c r="E7111" s="7"/>
      <c r="F7111" s="7"/>
    </row>
    <row r="7112" spans="5:6" ht="15" x14ac:dyDescent="0.2">
      <c r="E7112" s="7"/>
      <c r="F7112" s="7"/>
    </row>
    <row r="7113" spans="5:6" ht="15" x14ac:dyDescent="0.2">
      <c r="E7113" s="7"/>
      <c r="F7113" s="7"/>
    </row>
    <row r="7114" spans="5:6" ht="15" x14ac:dyDescent="0.2">
      <c r="E7114" s="7"/>
      <c r="F7114" s="7"/>
    </row>
    <row r="7115" spans="5:6" ht="15" x14ac:dyDescent="0.2">
      <c r="E7115" s="7"/>
      <c r="F7115" s="7"/>
    </row>
    <row r="7116" spans="5:6" ht="15" x14ac:dyDescent="0.2">
      <c r="E7116" s="7"/>
      <c r="F7116" s="7"/>
    </row>
    <row r="7117" spans="5:6" ht="15" x14ac:dyDescent="0.2">
      <c r="E7117" s="7"/>
      <c r="F7117" s="7"/>
    </row>
    <row r="7118" spans="5:6" ht="15" x14ac:dyDescent="0.2">
      <c r="E7118" s="7"/>
      <c r="F7118" s="7"/>
    </row>
    <row r="7119" spans="5:6" ht="15" x14ac:dyDescent="0.2">
      <c r="E7119" s="7"/>
      <c r="F7119" s="7"/>
    </row>
    <row r="7120" spans="5:6" ht="15" x14ac:dyDescent="0.2">
      <c r="E7120" s="7"/>
      <c r="F7120" s="7"/>
    </row>
    <row r="7121" spans="5:6" ht="15" x14ac:dyDescent="0.2">
      <c r="E7121" s="7"/>
      <c r="F7121" s="7"/>
    </row>
    <row r="7122" spans="5:6" ht="15" x14ac:dyDescent="0.2">
      <c r="E7122" s="7"/>
      <c r="F7122" s="7"/>
    </row>
    <row r="7123" spans="5:6" ht="15" x14ac:dyDescent="0.2">
      <c r="E7123" s="7"/>
      <c r="F7123" s="7"/>
    </row>
    <row r="7124" spans="5:6" ht="15" x14ac:dyDescent="0.2">
      <c r="E7124" s="7"/>
      <c r="F7124" s="7"/>
    </row>
    <row r="7125" spans="5:6" ht="15" x14ac:dyDescent="0.2">
      <c r="E7125" s="7"/>
      <c r="F7125" s="7"/>
    </row>
    <row r="7126" spans="5:6" ht="15" x14ac:dyDescent="0.2">
      <c r="E7126" s="7"/>
      <c r="F7126" s="7"/>
    </row>
    <row r="7127" spans="5:6" ht="15" x14ac:dyDescent="0.2">
      <c r="E7127" s="7"/>
      <c r="F7127" s="7"/>
    </row>
    <row r="7128" spans="5:6" ht="15" x14ac:dyDescent="0.2">
      <c r="E7128" s="7"/>
      <c r="F7128" s="7"/>
    </row>
    <row r="7129" spans="5:6" ht="15" x14ac:dyDescent="0.2">
      <c r="E7129" s="7"/>
      <c r="F7129" s="7"/>
    </row>
    <row r="7130" spans="5:6" ht="15" x14ac:dyDescent="0.2">
      <c r="E7130" s="7"/>
      <c r="F7130" s="7"/>
    </row>
    <row r="7131" spans="5:6" ht="15" x14ac:dyDescent="0.2">
      <c r="E7131" s="7"/>
      <c r="F7131" s="7"/>
    </row>
    <row r="7132" spans="5:6" ht="15" x14ac:dyDescent="0.2">
      <c r="E7132" s="7"/>
      <c r="F7132" s="7"/>
    </row>
    <row r="7133" spans="5:6" ht="15" x14ac:dyDescent="0.2">
      <c r="E7133" s="7"/>
      <c r="F7133" s="7"/>
    </row>
    <row r="7134" spans="5:6" ht="15" x14ac:dyDescent="0.2">
      <c r="E7134" s="7"/>
      <c r="F7134" s="7"/>
    </row>
    <row r="7135" spans="5:6" ht="15" x14ac:dyDescent="0.2">
      <c r="E7135" s="7"/>
      <c r="F7135" s="7"/>
    </row>
    <row r="7136" spans="5:6" ht="15" x14ac:dyDescent="0.2">
      <c r="E7136" s="7"/>
      <c r="F7136" s="7"/>
    </row>
    <row r="7137" spans="5:6" ht="15" x14ac:dyDescent="0.2">
      <c r="E7137" s="7"/>
      <c r="F7137" s="7"/>
    </row>
    <row r="7138" spans="5:6" ht="15" x14ac:dyDescent="0.2">
      <c r="E7138" s="7"/>
      <c r="F7138" s="7"/>
    </row>
    <row r="7139" spans="5:6" ht="15" x14ac:dyDescent="0.2">
      <c r="E7139" s="7"/>
      <c r="F7139" s="7"/>
    </row>
    <row r="7140" spans="5:6" ht="15" x14ac:dyDescent="0.2">
      <c r="E7140" s="7"/>
      <c r="F7140" s="7"/>
    </row>
    <row r="7141" spans="5:6" ht="15" x14ac:dyDescent="0.2">
      <c r="E7141" s="7"/>
      <c r="F7141" s="7"/>
    </row>
    <row r="7142" spans="5:6" ht="15" x14ac:dyDescent="0.2">
      <c r="E7142" s="7"/>
      <c r="F7142" s="7"/>
    </row>
    <row r="7143" spans="5:6" ht="15" x14ac:dyDescent="0.2">
      <c r="E7143" s="7"/>
      <c r="F7143" s="7"/>
    </row>
    <row r="7144" spans="5:6" ht="15" x14ac:dyDescent="0.2">
      <c r="E7144" s="7"/>
      <c r="F7144" s="7"/>
    </row>
    <row r="7145" spans="5:6" ht="15" x14ac:dyDescent="0.2">
      <c r="E7145" s="7"/>
      <c r="F7145" s="7"/>
    </row>
    <row r="7146" spans="5:6" ht="15" x14ac:dyDescent="0.2">
      <c r="E7146" s="7"/>
      <c r="F7146" s="7"/>
    </row>
    <row r="7147" spans="5:6" ht="15" x14ac:dyDescent="0.2">
      <c r="E7147" s="7"/>
      <c r="F7147" s="7"/>
    </row>
    <row r="7148" spans="5:6" ht="15" x14ac:dyDescent="0.2">
      <c r="E7148" s="7"/>
      <c r="F7148" s="7"/>
    </row>
    <row r="7149" spans="5:6" ht="15" x14ac:dyDescent="0.2">
      <c r="E7149" s="7"/>
      <c r="F7149" s="7"/>
    </row>
    <row r="7150" spans="5:6" ht="15" x14ac:dyDescent="0.2">
      <c r="E7150" s="7"/>
      <c r="F7150" s="7"/>
    </row>
    <row r="7151" spans="5:6" ht="15" x14ac:dyDescent="0.2">
      <c r="E7151" s="7"/>
      <c r="F7151" s="7"/>
    </row>
    <row r="7152" spans="5:6" ht="15" x14ac:dyDescent="0.2">
      <c r="E7152" s="7"/>
      <c r="F7152" s="7"/>
    </row>
    <row r="7153" spans="5:6" ht="15" x14ac:dyDescent="0.2">
      <c r="E7153" s="7"/>
      <c r="F7153" s="7"/>
    </row>
    <row r="7154" spans="5:6" ht="15" x14ac:dyDescent="0.2">
      <c r="E7154" s="7"/>
      <c r="F7154" s="7"/>
    </row>
    <row r="7155" spans="5:6" ht="15" x14ac:dyDescent="0.2">
      <c r="E7155" s="7"/>
      <c r="F7155" s="7"/>
    </row>
    <row r="7156" spans="5:6" ht="15" x14ac:dyDescent="0.2">
      <c r="E7156" s="7"/>
      <c r="F7156" s="7"/>
    </row>
    <row r="7157" spans="5:6" ht="15" x14ac:dyDescent="0.2">
      <c r="E7157" s="7"/>
      <c r="F7157" s="7"/>
    </row>
    <row r="7158" spans="5:6" ht="15" x14ac:dyDescent="0.2">
      <c r="E7158" s="7"/>
      <c r="F7158" s="7"/>
    </row>
    <row r="7159" spans="5:6" ht="15" x14ac:dyDescent="0.2">
      <c r="E7159" s="7"/>
      <c r="F7159" s="7"/>
    </row>
    <row r="7160" spans="5:6" ht="15" x14ac:dyDescent="0.2">
      <c r="E7160" s="7"/>
      <c r="F7160" s="7"/>
    </row>
    <row r="7161" spans="5:6" ht="15" x14ac:dyDescent="0.2">
      <c r="E7161" s="7"/>
      <c r="F7161" s="7"/>
    </row>
    <row r="7162" spans="5:6" ht="15" x14ac:dyDescent="0.2">
      <c r="E7162" s="7"/>
      <c r="F7162" s="7"/>
    </row>
    <row r="7163" spans="5:6" ht="15" x14ac:dyDescent="0.2">
      <c r="E7163" s="7"/>
      <c r="F7163" s="7"/>
    </row>
    <row r="7164" spans="5:6" ht="15" x14ac:dyDescent="0.2">
      <c r="E7164" s="7"/>
      <c r="F7164" s="7"/>
    </row>
    <row r="7165" spans="5:6" ht="15" x14ac:dyDescent="0.2">
      <c r="E7165" s="7"/>
      <c r="F7165" s="7"/>
    </row>
    <row r="7166" spans="5:6" ht="15" x14ac:dyDescent="0.2">
      <c r="E7166" s="7"/>
      <c r="F7166" s="7"/>
    </row>
    <row r="7167" spans="5:6" ht="15" x14ac:dyDescent="0.2">
      <c r="E7167" s="7"/>
      <c r="F7167" s="7"/>
    </row>
    <row r="7168" spans="5:6" ht="15" x14ac:dyDescent="0.2">
      <c r="E7168" s="7"/>
      <c r="F7168" s="7"/>
    </row>
    <row r="7169" spans="5:6" ht="15" x14ac:dyDescent="0.2">
      <c r="E7169" s="7"/>
      <c r="F7169" s="7"/>
    </row>
    <row r="7170" spans="5:6" ht="15" x14ac:dyDescent="0.2">
      <c r="E7170" s="7"/>
      <c r="F7170" s="7"/>
    </row>
    <row r="7171" spans="5:6" ht="15" x14ac:dyDescent="0.2">
      <c r="E7171" s="7"/>
      <c r="F7171" s="7"/>
    </row>
    <row r="7172" spans="5:6" ht="15" x14ac:dyDescent="0.2">
      <c r="E7172" s="7"/>
      <c r="F7172" s="7"/>
    </row>
    <row r="7173" spans="5:6" ht="15" x14ac:dyDescent="0.2">
      <c r="E7173" s="7"/>
      <c r="F7173" s="7"/>
    </row>
    <row r="7174" spans="5:6" ht="15" x14ac:dyDescent="0.2">
      <c r="E7174" s="7"/>
      <c r="F7174" s="7"/>
    </row>
    <row r="7175" spans="5:6" ht="15" x14ac:dyDescent="0.2">
      <c r="E7175" s="7"/>
      <c r="F7175" s="7"/>
    </row>
    <row r="7176" spans="5:6" ht="15" x14ac:dyDescent="0.2">
      <c r="E7176" s="7"/>
      <c r="F7176" s="7"/>
    </row>
    <row r="7177" spans="5:6" ht="15" x14ac:dyDescent="0.2">
      <c r="E7177" s="7"/>
      <c r="F7177" s="7"/>
    </row>
    <row r="7178" spans="5:6" ht="15" x14ac:dyDescent="0.2">
      <c r="E7178" s="7"/>
      <c r="F7178" s="7"/>
    </row>
    <row r="7179" spans="5:6" ht="15" x14ac:dyDescent="0.2">
      <c r="E7179" s="7"/>
      <c r="F7179" s="7"/>
    </row>
    <row r="7180" spans="5:6" ht="15" x14ac:dyDescent="0.2">
      <c r="E7180" s="7"/>
      <c r="F7180" s="7"/>
    </row>
    <row r="7181" spans="5:6" ht="15" x14ac:dyDescent="0.2">
      <c r="E7181" s="7"/>
      <c r="F7181" s="7"/>
    </row>
    <row r="7182" spans="5:6" ht="15" x14ac:dyDescent="0.2">
      <c r="E7182" s="7"/>
      <c r="F7182" s="7"/>
    </row>
    <row r="7183" spans="5:6" ht="15" x14ac:dyDescent="0.2">
      <c r="E7183" s="7"/>
      <c r="F7183" s="7"/>
    </row>
    <row r="7184" spans="5:6" ht="15" x14ac:dyDescent="0.2">
      <c r="E7184" s="7"/>
      <c r="F7184" s="7"/>
    </row>
    <row r="7185" spans="5:6" ht="15" x14ac:dyDescent="0.2">
      <c r="E7185" s="7"/>
      <c r="F7185" s="7"/>
    </row>
    <row r="7186" spans="5:6" ht="15" x14ac:dyDescent="0.2">
      <c r="E7186" s="7"/>
      <c r="F7186" s="7"/>
    </row>
    <row r="7187" spans="5:6" ht="15" x14ac:dyDescent="0.2">
      <c r="E7187" s="7"/>
      <c r="F7187" s="7"/>
    </row>
    <row r="7188" spans="5:6" ht="15" x14ac:dyDescent="0.2">
      <c r="E7188" s="7"/>
      <c r="F7188" s="7"/>
    </row>
    <row r="7189" spans="5:6" ht="15" x14ac:dyDescent="0.2">
      <c r="E7189" s="7"/>
      <c r="F7189" s="7"/>
    </row>
    <row r="7190" spans="5:6" ht="15" x14ac:dyDescent="0.2">
      <c r="E7190" s="7"/>
      <c r="F7190" s="7"/>
    </row>
    <row r="7191" spans="5:6" ht="15" x14ac:dyDescent="0.2">
      <c r="E7191" s="7"/>
      <c r="F7191" s="7"/>
    </row>
    <row r="7192" spans="5:6" ht="15" x14ac:dyDescent="0.2">
      <c r="E7192" s="7"/>
      <c r="F7192" s="7"/>
    </row>
    <row r="7193" spans="5:6" ht="15" x14ac:dyDescent="0.2">
      <c r="E7193" s="7"/>
      <c r="F7193" s="7"/>
    </row>
    <row r="7194" spans="5:6" ht="15" x14ac:dyDescent="0.2">
      <c r="E7194" s="7"/>
      <c r="F7194" s="7"/>
    </row>
    <row r="7195" spans="5:6" ht="15" x14ac:dyDescent="0.2">
      <c r="E7195" s="7"/>
      <c r="F7195" s="7"/>
    </row>
    <row r="7196" spans="5:6" ht="15" x14ac:dyDescent="0.2">
      <c r="E7196" s="7"/>
      <c r="F7196" s="7"/>
    </row>
    <row r="7197" spans="5:6" ht="15" x14ac:dyDescent="0.2">
      <c r="E7197" s="7"/>
      <c r="F7197" s="7"/>
    </row>
    <row r="7198" spans="5:6" ht="15" x14ac:dyDescent="0.2">
      <c r="E7198" s="7"/>
      <c r="F7198" s="7"/>
    </row>
    <row r="7199" spans="5:6" ht="15" x14ac:dyDescent="0.2">
      <c r="E7199" s="7"/>
      <c r="F7199" s="7"/>
    </row>
    <row r="7200" spans="5:6" ht="15" x14ac:dyDescent="0.2">
      <c r="E7200" s="7"/>
      <c r="F7200" s="7"/>
    </row>
    <row r="7201" spans="5:6" ht="15" x14ac:dyDescent="0.2">
      <c r="E7201" s="7"/>
      <c r="F7201" s="7"/>
    </row>
    <row r="7202" spans="5:6" ht="15" x14ac:dyDescent="0.2">
      <c r="E7202" s="7"/>
      <c r="F7202" s="7"/>
    </row>
    <row r="7203" spans="5:6" ht="15" x14ac:dyDescent="0.2">
      <c r="E7203" s="7"/>
      <c r="F7203" s="7"/>
    </row>
    <row r="7204" spans="5:6" ht="15" x14ac:dyDescent="0.2">
      <c r="E7204" s="7"/>
      <c r="F7204" s="7"/>
    </row>
    <row r="7205" spans="5:6" ht="15" x14ac:dyDescent="0.2">
      <c r="E7205" s="7"/>
      <c r="F7205" s="7"/>
    </row>
    <row r="7206" spans="5:6" ht="15" x14ac:dyDescent="0.2">
      <c r="E7206" s="7"/>
      <c r="F7206" s="7"/>
    </row>
    <row r="7207" spans="5:6" ht="15" x14ac:dyDescent="0.2">
      <c r="E7207" s="7"/>
      <c r="F7207" s="7"/>
    </row>
    <row r="7208" spans="5:6" ht="15" x14ac:dyDescent="0.2">
      <c r="E7208" s="7"/>
      <c r="F7208" s="7"/>
    </row>
    <row r="7209" spans="5:6" ht="15" x14ac:dyDescent="0.2">
      <c r="E7209" s="7"/>
      <c r="F7209" s="7"/>
    </row>
    <row r="7210" spans="5:6" ht="15" x14ac:dyDescent="0.2">
      <c r="E7210" s="7"/>
      <c r="F7210" s="7"/>
    </row>
    <row r="7211" spans="5:6" ht="15" x14ac:dyDescent="0.2">
      <c r="E7211" s="7"/>
      <c r="F7211" s="7"/>
    </row>
    <row r="7212" spans="5:6" ht="15" x14ac:dyDescent="0.2">
      <c r="E7212" s="7"/>
      <c r="F7212" s="7"/>
    </row>
    <row r="7213" spans="5:6" ht="15" x14ac:dyDescent="0.2">
      <c r="E7213" s="7"/>
      <c r="F7213" s="7"/>
    </row>
    <row r="7214" spans="5:6" ht="15" x14ac:dyDescent="0.2">
      <c r="E7214" s="7"/>
      <c r="F7214" s="7"/>
    </row>
    <row r="7215" spans="5:6" ht="15" x14ac:dyDescent="0.2">
      <c r="E7215" s="7"/>
      <c r="F7215" s="7"/>
    </row>
    <row r="7216" spans="5:6" ht="15" x14ac:dyDescent="0.2">
      <c r="E7216" s="7"/>
      <c r="F7216" s="7"/>
    </row>
    <row r="7217" spans="5:6" ht="15" x14ac:dyDescent="0.2">
      <c r="E7217" s="7"/>
      <c r="F7217" s="7"/>
    </row>
    <row r="7218" spans="5:6" ht="15" x14ac:dyDescent="0.2">
      <c r="E7218" s="7"/>
      <c r="F7218" s="7"/>
    </row>
    <row r="7219" spans="5:6" ht="15" x14ac:dyDescent="0.2">
      <c r="E7219" s="7"/>
      <c r="F7219" s="7"/>
    </row>
    <row r="7220" spans="5:6" ht="15" x14ac:dyDescent="0.2">
      <c r="E7220" s="7"/>
      <c r="F7220" s="7"/>
    </row>
    <row r="7221" spans="5:6" ht="15" x14ac:dyDescent="0.2">
      <c r="E7221" s="7"/>
      <c r="F7221" s="7"/>
    </row>
    <row r="7222" spans="5:6" ht="15" x14ac:dyDescent="0.2">
      <c r="E7222" s="7"/>
      <c r="F7222" s="7"/>
    </row>
    <row r="7223" spans="5:6" ht="15" x14ac:dyDescent="0.2">
      <c r="E7223" s="7"/>
      <c r="F7223" s="7"/>
    </row>
    <row r="7224" spans="5:6" ht="15" x14ac:dyDescent="0.2">
      <c r="E7224" s="7"/>
      <c r="F7224" s="7"/>
    </row>
    <row r="7225" spans="5:6" ht="15" x14ac:dyDescent="0.2">
      <c r="E7225" s="7"/>
      <c r="F7225" s="7"/>
    </row>
    <row r="7226" spans="5:6" ht="15" x14ac:dyDescent="0.2">
      <c r="E7226" s="7"/>
      <c r="F7226" s="7"/>
    </row>
    <row r="7227" spans="5:6" ht="15" x14ac:dyDescent="0.2">
      <c r="E7227" s="7"/>
      <c r="F7227" s="7"/>
    </row>
    <row r="7228" spans="5:6" ht="15" x14ac:dyDescent="0.2">
      <c r="E7228" s="7"/>
      <c r="F7228" s="7"/>
    </row>
    <row r="7229" spans="5:6" ht="15" x14ac:dyDescent="0.2">
      <c r="E7229" s="7"/>
      <c r="F7229" s="7"/>
    </row>
    <row r="7230" spans="5:6" ht="15" x14ac:dyDescent="0.2">
      <c r="E7230" s="7"/>
      <c r="F7230" s="7"/>
    </row>
    <row r="7231" spans="5:6" ht="15" x14ac:dyDescent="0.2">
      <c r="E7231" s="7"/>
      <c r="F7231" s="7"/>
    </row>
    <row r="7232" spans="5:6" ht="15" x14ac:dyDescent="0.2">
      <c r="E7232" s="7"/>
      <c r="F7232" s="7"/>
    </row>
    <row r="7233" spans="5:6" ht="15" x14ac:dyDescent="0.2">
      <c r="E7233" s="7"/>
      <c r="F7233" s="7"/>
    </row>
    <row r="7234" spans="5:6" ht="15" x14ac:dyDescent="0.2">
      <c r="E7234" s="7"/>
      <c r="F7234" s="7"/>
    </row>
    <row r="7235" spans="5:6" ht="15" x14ac:dyDescent="0.2">
      <c r="E7235" s="7"/>
      <c r="F7235" s="7"/>
    </row>
    <row r="7236" spans="5:6" ht="15" x14ac:dyDescent="0.2">
      <c r="E7236" s="7"/>
      <c r="F7236" s="7"/>
    </row>
    <row r="7237" spans="5:6" ht="15" x14ac:dyDescent="0.2">
      <c r="E7237" s="7"/>
      <c r="F7237" s="7"/>
    </row>
    <row r="7238" spans="5:6" ht="15" x14ac:dyDescent="0.2">
      <c r="E7238" s="7"/>
      <c r="F7238" s="7"/>
    </row>
    <row r="7239" spans="5:6" ht="15" x14ac:dyDescent="0.2">
      <c r="E7239" s="7"/>
      <c r="F7239" s="7"/>
    </row>
    <row r="7240" spans="5:6" ht="15" x14ac:dyDescent="0.2">
      <c r="E7240" s="7"/>
      <c r="F7240" s="7"/>
    </row>
    <row r="7241" spans="5:6" ht="15" x14ac:dyDescent="0.2">
      <c r="E7241" s="7"/>
      <c r="F7241" s="7"/>
    </row>
    <row r="7242" spans="5:6" ht="15" x14ac:dyDescent="0.2">
      <c r="E7242" s="7"/>
      <c r="F7242" s="7"/>
    </row>
    <row r="7243" spans="5:6" ht="15" x14ac:dyDescent="0.2">
      <c r="E7243" s="7"/>
      <c r="F7243" s="7"/>
    </row>
    <row r="7244" spans="5:6" ht="15" x14ac:dyDescent="0.2">
      <c r="E7244" s="7"/>
      <c r="F7244" s="7"/>
    </row>
    <row r="7245" spans="5:6" ht="15" x14ac:dyDescent="0.2">
      <c r="E7245" s="7"/>
      <c r="F7245" s="7"/>
    </row>
    <row r="7246" spans="5:6" ht="15" x14ac:dyDescent="0.2">
      <c r="E7246" s="7"/>
      <c r="F7246" s="7"/>
    </row>
    <row r="7247" spans="5:6" ht="15" x14ac:dyDescent="0.2">
      <c r="E7247" s="7"/>
      <c r="F7247" s="7"/>
    </row>
    <row r="7248" spans="5:6" ht="15" x14ac:dyDescent="0.2">
      <c r="E7248" s="7"/>
      <c r="F7248" s="7"/>
    </row>
    <row r="7249" spans="5:6" ht="15" x14ac:dyDescent="0.2">
      <c r="E7249" s="7"/>
      <c r="F7249" s="7"/>
    </row>
    <row r="7250" spans="5:6" ht="15" x14ac:dyDescent="0.2">
      <c r="E7250" s="7"/>
      <c r="F7250" s="7"/>
    </row>
    <row r="7251" spans="5:6" ht="15" x14ac:dyDescent="0.2">
      <c r="E7251" s="7"/>
      <c r="F7251" s="7"/>
    </row>
    <row r="7252" spans="5:6" ht="15" x14ac:dyDescent="0.2">
      <c r="E7252" s="7"/>
      <c r="F7252" s="7"/>
    </row>
    <row r="7253" spans="5:6" ht="15" x14ac:dyDescent="0.2">
      <c r="E7253" s="7"/>
      <c r="F7253" s="7"/>
    </row>
    <row r="7254" spans="5:6" ht="15" x14ac:dyDescent="0.2">
      <c r="E7254" s="7"/>
      <c r="F7254" s="7"/>
    </row>
    <row r="7255" spans="5:6" ht="15" x14ac:dyDescent="0.2">
      <c r="E7255" s="7"/>
      <c r="F7255" s="7"/>
    </row>
    <row r="7256" spans="5:6" ht="15" x14ac:dyDescent="0.2">
      <c r="E7256" s="7"/>
      <c r="F7256" s="7"/>
    </row>
    <row r="7257" spans="5:6" ht="15" x14ac:dyDescent="0.2">
      <c r="E7257" s="7"/>
      <c r="F7257" s="7"/>
    </row>
    <row r="7258" spans="5:6" ht="15" x14ac:dyDescent="0.2">
      <c r="E7258" s="7"/>
      <c r="F7258" s="7"/>
    </row>
    <row r="7259" spans="5:6" ht="15" x14ac:dyDescent="0.2">
      <c r="E7259" s="7"/>
      <c r="F7259" s="7"/>
    </row>
    <row r="7260" spans="5:6" ht="15" x14ac:dyDescent="0.2">
      <c r="E7260" s="7"/>
      <c r="F7260" s="7"/>
    </row>
    <row r="7261" spans="5:6" ht="15" x14ac:dyDescent="0.2">
      <c r="E7261" s="7"/>
      <c r="F7261" s="7"/>
    </row>
    <row r="7262" spans="5:6" ht="15" x14ac:dyDescent="0.2">
      <c r="E7262" s="7"/>
      <c r="F7262" s="7"/>
    </row>
    <row r="7263" spans="5:6" ht="15" x14ac:dyDescent="0.2">
      <c r="E7263" s="7"/>
      <c r="F7263" s="7"/>
    </row>
    <row r="7264" spans="5:6" ht="15" x14ac:dyDescent="0.2">
      <c r="E7264" s="7"/>
      <c r="F7264" s="7"/>
    </row>
    <row r="7265" spans="5:6" ht="15" x14ac:dyDescent="0.2">
      <c r="E7265" s="7"/>
      <c r="F7265" s="7"/>
    </row>
    <row r="7266" spans="5:6" ht="15" x14ac:dyDescent="0.2">
      <c r="E7266" s="7"/>
      <c r="F7266" s="7"/>
    </row>
    <row r="7267" spans="5:6" ht="15" x14ac:dyDescent="0.2">
      <c r="E7267" s="7"/>
      <c r="F7267" s="7"/>
    </row>
    <row r="7268" spans="5:6" ht="15" x14ac:dyDescent="0.2">
      <c r="E7268" s="7"/>
      <c r="F7268" s="7"/>
    </row>
    <row r="7269" spans="5:6" ht="15" x14ac:dyDescent="0.2">
      <c r="E7269" s="7"/>
      <c r="F7269" s="7"/>
    </row>
    <row r="7270" spans="5:6" ht="15" x14ac:dyDescent="0.2">
      <c r="E7270" s="7"/>
      <c r="F7270" s="7"/>
    </row>
    <row r="7271" spans="5:6" ht="15" x14ac:dyDescent="0.2">
      <c r="E7271" s="7"/>
      <c r="F7271" s="7"/>
    </row>
    <row r="7272" spans="5:6" ht="15" x14ac:dyDescent="0.2">
      <c r="E7272" s="7"/>
      <c r="F7272" s="7"/>
    </row>
    <row r="7273" spans="5:6" ht="15" x14ac:dyDescent="0.2">
      <c r="E7273" s="7"/>
      <c r="F7273" s="7"/>
    </row>
    <row r="7274" spans="5:6" ht="15" x14ac:dyDescent="0.2">
      <c r="E7274" s="7"/>
      <c r="F7274" s="7"/>
    </row>
    <row r="7275" spans="5:6" ht="15" x14ac:dyDescent="0.2">
      <c r="E7275" s="7"/>
      <c r="F7275" s="7"/>
    </row>
    <row r="7276" spans="5:6" ht="15" x14ac:dyDescent="0.2">
      <c r="E7276" s="7"/>
      <c r="F7276" s="7"/>
    </row>
    <row r="7277" spans="5:6" ht="15" x14ac:dyDescent="0.2">
      <c r="E7277" s="7"/>
      <c r="F7277" s="7"/>
    </row>
    <row r="7278" spans="5:6" ht="15" x14ac:dyDescent="0.2">
      <c r="E7278" s="7"/>
      <c r="F7278" s="7"/>
    </row>
    <row r="7279" spans="5:6" ht="15" x14ac:dyDescent="0.2">
      <c r="E7279" s="7"/>
      <c r="F7279" s="7"/>
    </row>
    <row r="7280" spans="5:6" ht="15" x14ac:dyDescent="0.2">
      <c r="E7280" s="7"/>
      <c r="F7280" s="7"/>
    </row>
    <row r="7281" spans="5:6" ht="15" x14ac:dyDescent="0.2">
      <c r="E7281" s="7"/>
      <c r="F7281" s="7"/>
    </row>
    <row r="7282" spans="5:6" ht="15" x14ac:dyDescent="0.2">
      <c r="E7282" s="7"/>
      <c r="F7282" s="7"/>
    </row>
    <row r="7283" spans="5:6" ht="15" x14ac:dyDescent="0.2">
      <c r="E7283" s="7"/>
      <c r="F7283" s="7"/>
    </row>
    <row r="7284" spans="5:6" ht="15" x14ac:dyDescent="0.2">
      <c r="E7284" s="7"/>
      <c r="F7284" s="7"/>
    </row>
    <row r="7285" spans="5:6" ht="15" x14ac:dyDescent="0.2">
      <c r="E7285" s="7"/>
      <c r="F7285" s="7"/>
    </row>
    <row r="7286" spans="5:6" ht="15" x14ac:dyDescent="0.2">
      <c r="E7286" s="7"/>
      <c r="F7286" s="7"/>
    </row>
    <row r="7287" spans="5:6" ht="15" x14ac:dyDescent="0.2">
      <c r="E7287" s="7"/>
      <c r="F7287" s="7"/>
    </row>
    <row r="7288" spans="5:6" ht="15" x14ac:dyDescent="0.2">
      <c r="E7288" s="7"/>
      <c r="F7288" s="7"/>
    </row>
    <row r="7289" spans="5:6" ht="15" x14ac:dyDescent="0.2">
      <c r="E7289" s="7"/>
      <c r="F7289" s="7"/>
    </row>
    <row r="7290" spans="5:6" ht="15" x14ac:dyDescent="0.2">
      <c r="E7290" s="7"/>
      <c r="F7290" s="7"/>
    </row>
    <row r="7291" spans="5:6" ht="15" x14ac:dyDescent="0.2">
      <c r="E7291" s="7"/>
      <c r="F7291" s="7"/>
    </row>
    <row r="7292" spans="5:6" ht="15" x14ac:dyDescent="0.2">
      <c r="E7292" s="7"/>
      <c r="F7292" s="7"/>
    </row>
    <row r="7293" spans="5:6" ht="15" x14ac:dyDescent="0.2">
      <c r="E7293" s="7"/>
      <c r="F7293" s="7"/>
    </row>
    <row r="7294" spans="5:6" ht="15" x14ac:dyDescent="0.2">
      <c r="E7294" s="7"/>
      <c r="F7294" s="7"/>
    </row>
    <row r="7295" spans="5:6" ht="15" x14ac:dyDescent="0.2">
      <c r="E7295" s="7"/>
      <c r="F7295" s="7"/>
    </row>
    <row r="7296" spans="5:6" ht="15" x14ac:dyDescent="0.2">
      <c r="E7296" s="7"/>
      <c r="F7296" s="7"/>
    </row>
    <row r="7297" spans="5:6" ht="15" x14ac:dyDescent="0.2">
      <c r="E7297" s="7"/>
      <c r="F7297" s="7"/>
    </row>
    <row r="7298" spans="5:6" ht="15" x14ac:dyDescent="0.2">
      <c r="E7298" s="7"/>
      <c r="F7298" s="7"/>
    </row>
    <row r="7299" spans="5:6" ht="15" x14ac:dyDescent="0.2">
      <c r="E7299" s="7"/>
      <c r="F7299" s="7"/>
    </row>
    <row r="7300" spans="5:6" ht="15" x14ac:dyDescent="0.2">
      <c r="E7300" s="7"/>
      <c r="F7300" s="7"/>
    </row>
    <row r="7301" spans="5:6" ht="15" x14ac:dyDescent="0.2">
      <c r="E7301" s="7"/>
      <c r="F7301" s="7"/>
    </row>
    <row r="7302" spans="5:6" ht="15" x14ac:dyDescent="0.2">
      <c r="E7302" s="7"/>
      <c r="F7302" s="7"/>
    </row>
    <row r="7303" spans="5:6" ht="15" x14ac:dyDescent="0.2">
      <c r="E7303" s="7"/>
      <c r="F7303" s="7"/>
    </row>
    <row r="7304" spans="5:6" ht="15" x14ac:dyDescent="0.2">
      <c r="E7304" s="7"/>
      <c r="F7304" s="7"/>
    </row>
    <row r="7305" spans="5:6" ht="15" x14ac:dyDescent="0.2">
      <c r="E7305" s="7"/>
      <c r="F7305" s="7"/>
    </row>
    <row r="7306" spans="5:6" ht="15" x14ac:dyDescent="0.2">
      <c r="E7306" s="7"/>
      <c r="F7306" s="7"/>
    </row>
    <row r="7307" spans="5:6" ht="15" x14ac:dyDescent="0.2">
      <c r="E7307" s="7"/>
      <c r="F7307" s="7"/>
    </row>
    <row r="7308" spans="5:6" ht="15" x14ac:dyDescent="0.2">
      <c r="E7308" s="7"/>
      <c r="F7308" s="7"/>
    </row>
    <row r="7309" spans="5:6" ht="15" x14ac:dyDescent="0.2">
      <c r="E7309" s="7"/>
      <c r="F7309" s="7"/>
    </row>
    <row r="7310" spans="5:6" ht="15" x14ac:dyDescent="0.2">
      <c r="E7310" s="7"/>
      <c r="F7310" s="7"/>
    </row>
    <row r="7311" spans="5:6" ht="15" x14ac:dyDescent="0.2">
      <c r="E7311" s="7"/>
      <c r="F7311" s="7"/>
    </row>
    <row r="7312" spans="5:6" ht="15" x14ac:dyDescent="0.2">
      <c r="E7312" s="7"/>
      <c r="F7312" s="7"/>
    </row>
    <row r="7313" spans="5:6" ht="15" x14ac:dyDescent="0.2">
      <c r="E7313" s="7"/>
      <c r="F7313" s="7"/>
    </row>
    <row r="7314" spans="5:6" ht="15" x14ac:dyDescent="0.2">
      <c r="E7314" s="7"/>
      <c r="F7314" s="7"/>
    </row>
    <row r="7315" spans="5:6" ht="15" x14ac:dyDescent="0.2">
      <c r="E7315" s="7"/>
      <c r="F7315" s="7"/>
    </row>
    <row r="7316" spans="5:6" ht="15" x14ac:dyDescent="0.2">
      <c r="E7316" s="7"/>
      <c r="F7316" s="7"/>
    </row>
    <row r="7317" spans="5:6" ht="15" x14ac:dyDescent="0.2">
      <c r="E7317" s="7"/>
      <c r="F7317" s="7"/>
    </row>
    <row r="7318" spans="5:6" ht="15" x14ac:dyDescent="0.2">
      <c r="E7318" s="7"/>
      <c r="F7318" s="7"/>
    </row>
    <row r="7319" spans="5:6" ht="15" x14ac:dyDescent="0.2">
      <c r="E7319" s="7"/>
      <c r="F7319" s="7"/>
    </row>
    <row r="7320" spans="5:6" ht="15" x14ac:dyDescent="0.2">
      <c r="E7320" s="7"/>
      <c r="F7320" s="7"/>
    </row>
    <row r="7321" spans="5:6" ht="15" x14ac:dyDescent="0.2">
      <c r="E7321" s="7"/>
      <c r="F7321" s="7"/>
    </row>
    <row r="7322" spans="5:6" ht="15" x14ac:dyDescent="0.2">
      <c r="E7322" s="7"/>
      <c r="F7322" s="7"/>
    </row>
    <row r="7323" spans="5:6" ht="15" x14ac:dyDescent="0.2">
      <c r="E7323" s="7"/>
      <c r="F7323" s="7"/>
    </row>
    <row r="7324" spans="5:6" ht="15" x14ac:dyDescent="0.2">
      <c r="E7324" s="7"/>
      <c r="F7324" s="7"/>
    </row>
    <row r="7325" spans="5:6" ht="15" x14ac:dyDescent="0.2">
      <c r="E7325" s="7"/>
      <c r="F7325" s="7"/>
    </row>
    <row r="7326" spans="5:6" ht="15" x14ac:dyDescent="0.2">
      <c r="E7326" s="7"/>
      <c r="F7326" s="7"/>
    </row>
    <row r="7327" spans="5:6" ht="15" x14ac:dyDescent="0.2">
      <c r="E7327" s="7"/>
      <c r="F7327" s="7"/>
    </row>
    <row r="7328" spans="5:6" ht="15" x14ac:dyDescent="0.2">
      <c r="E7328" s="7"/>
      <c r="F7328" s="7"/>
    </row>
    <row r="7329" spans="5:6" ht="15" x14ac:dyDescent="0.2">
      <c r="E7329" s="7"/>
      <c r="F7329" s="7"/>
    </row>
    <row r="7330" spans="5:6" ht="15" x14ac:dyDescent="0.2">
      <c r="E7330" s="7"/>
      <c r="F7330" s="7"/>
    </row>
    <row r="7331" spans="5:6" ht="15" x14ac:dyDescent="0.2">
      <c r="E7331" s="7"/>
      <c r="F7331" s="7"/>
    </row>
    <row r="7332" spans="5:6" ht="15" x14ac:dyDescent="0.2">
      <c r="E7332" s="7"/>
      <c r="F7332" s="7"/>
    </row>
    <row r="7333" spans="5:6" ht="15" x14ac:dyDescent="0.2">
      <c r="E7333" s="7"/>
      <c r="F7333" s="7"/>
    </row>
    <row r="7334" spans="5:6" ht="15" x14ac:dyDescent="0.2">
      <c r="E7334" s="7"/>
      <c r="F7334" s="7"/>
    </row>
    <row r="7335" spans="5:6" ht="15" x14ac:dyDescent="0.2">
      <c r="E7335" s="7"/>
      <c r="F7335" s="7"/>
    </row>
    <row r="7336" spans="5:6" ht="15" x14ac:dyDescent="0.2">
      <c r="E7336" s="7"/>
      <c r="F7336" s="7"/>
    </row>
    <row r="7337" spans="5:6" ht="15" x14ac:dyDescent="0.2">
      <c r="E7337" s="7"/>
      <c r="F7337" s="7"/>
    </row>
    <row r="7338" spans="5:6" ht="15" x14ac:dyDescent="0.2">
      <c r="E7338" s="7"/>
      <c r="F7338" s="7"/>
    </row>
    <row r="7339" spans="5:6" ht="15" x14ac:dyDescent="0.2">
      <c r="E7339" s="7"/>
      <c r="F7339" s="7"/>
    </row>
    <row r="7340" spans="5:6" ht="15" x14ac:dyDescent="0.2">
      <c r="E7340" s="7"/>
      <c r="F7340" s="7"/>
    </row>
    <row r="7341" spans="5:6" ht="15" x14ac:dyDescent="0.2">
      <c r="E7341" s="7"/>
      <c r="F7341" s="7"/>
    </row>
    <row r="7342" spans="5:6" ht="15" x14ac:dyDescent="0.2">
      <c r="E7342" s="7"/>
      <c r="F7342" s="7"/>
    </row>
    <row r="7343" spans="5:6" ht="15" x14ac:dyDescent="0.2">
      <c r="E7343" s="7"/>
      <c r="F7343" s="7"/>
    </row>
    <row r="7344" spans="5:6" ht="15" x14ac:dyDescent="0.2">
      <c r="E7344" s="7"/>
      <c r="F7344" s="7"/>
    </row>
    <row r="7345" spans="5:6" ht="15" x14ac:dyDescent="0.2">
      <c r="E7345" s="7"/>
      <c r="F7345" s="7"/>
    </row>
    <row r="7346" spans="5:6" ht="15" x14ac:dyDescent="0.2">
      <c r="E7346" s="7"/>
      <c r="F7346" s="7"/>
    </row>
    <row r="7347" spans="5:6" ht="15" x14ac:dyDescent="0.2">
      <c r="E7347" s="7"/>
      <c r="F7347" s="7"/>
    </row>
    <row r="7348" spans="5:6" ht="15" x14ac:dyDescent="0.2">
      <c r="E7348" s="7"/>
      <c r="F7348" s="7"/>
    </row>
    <row r="7349" spans="5:6" ht="15" x14ac:dyDescent="0.2">
      <c r="E7349" s="7"/>
      <c r="F7349" s="7"/>
    </row>
    <row r="7350" spans="5:6" ht="15" x14ac:dyDescent="0.2">
      <c r="E7350" s="7"/>
      <c r="F7350" s="7"/>
    </row>
    <row r="7351" spans="5:6" ht="15" x14ac:dyDescent="0.2">
      <c r="E7351" s="7"/>
      <c r="F7351" s="7"/>
    </row>
    <row r="7352" spans="5:6" ht="15" x14ac:dyDescent="0.2">
      <c r="E7352" s="7"/>
      <c r="F7352" s="7"/>
    </row>
    <row r="7353" spans="5:6" ht="15" x14ac:dyDescent="0.2">
      <c r="E7353" s="7"/>
      <c r="F7353" s="7"/>
    </row>
    <row r="7354" spans="5:6" ht="15" x14ac:dyDescent="0.2">
      <c r="E7354" s="7"/>
      <c r="F7354" s="7"/>
    </row>
    <row r="7355" spans="5:6" ht="15" x14ac:dyDescent="0.2">
      <c r="E7355" s="7"/>
      <c r="F7355" s="7"/>
    </row>
    <row r="7356" spans="5:6" ht="15" x14ac:dyDescent="0.2">
      <c r="E7356" s="7"/>
      <c r="F7356" s="7"/>
    </row>
    <row r="7357" spans="5:6" ht="15" x14ac:dyDescent="0.2">
      <c r="E7357" s="7"/>
      <c r="F7357" s="7"/>
    </row>
    <row r="7358" spans="5:6" ht="15" x14ac:dyDescent="0.2">
      <c r="E7358" s="7"/>
      <c r="F7358" s="7"/>
    </row>
    <row r="7359" spans="5:6" ht="15" x14ac:dyDescent="0.2">
      <c r="E7359" s="7"/>
      <c r="F7359" s="7"/>
    </row>
    <row r="7360" spans="5:6" ht="15" x14ac:dyDescent="0.2">
      <c r="E7360" s="7"/>
      <c r="F7360" s="7"/>
    </row>
    <row r="7361" spans="5:6" ht="15" x14ac:dyDescent="0.2">
      <c r="E7361" s="7"/>
      <c r="F7361" s="7"/>
    </row>
    <row r="7362" spans="5:6" ht="15" x14ac:dyDescent="0.2">
      <c r="E7362" s="7"/>
      <c r="F7362" s="7"/>
    </row>
    <row r="7363" spans="5:6" ht="15" x14ac:dyDescent="0.2">
      <c r="E7363" s="7"/>
      <c r="F7363" s="7"/>
    </row>
    <row r="7364" spans="5:6" ht="15" x14ac:dyDescent="0.2">
      <c r="E7364" s="7"/>
      <c r="F7364" s="7"/>
    </row>
    <row r="7365" spans="5:6" ht="15" x14ac:dyDescent="0.2">
      <c r="E7365" s="7"/>
      <c r="F7365" s="7"/>
    </row>
    <row r="7366" spans="5:6" ht="15" x14ac:dyDescent="0.2">
      <c r="E7366" s="7"/>
      <c r="F7366" s="7"/>
    </row>
    <row r="7367" spans="5:6" ht="15" x14ac:dyDescent="0.2">
      <c r="E7367" s="7"/>
      <c r="F7367" s="7"/>
    </row>
    <row r="7368" spans="5:6" ht="15" x14ac:dyDescent="0.2">
      <c r="E7368" s="7"/>
      <c r="F7368" s="7"/>
    </row>
    <row r="7369" spans="5:6" ht="15" x14ac:dyDescent="0.2">
      <c r="E7369" s="7"/>
      <c r="F7369" s="7"/>
    </row>
    <row r="7370" spans="5:6" ht="15" x14ac:dyDescent="0.2">
      <c r="E7370" s="7"/>
      <c r="F7370" s="7"/>
    </row>
    <row r="7371" spans="5:6" ht="15" x14ac:dyDescent="0.2">
      <c r="E7371" s="7"/>
      <c r="F7371" s="7"/>
    </row>
    <row r="7372" spans="5:6" ht="15" x14ac:dyDescent="0.2">
      <c r="E7372" s="7"/>
      <c r="F7372" s="7"/>
    </row>
    <row r="7373" spans="5:6" ht="15" x14ac:dyDescent="0.2">
      <c r="E7373" s="7"/>
      <c r="F7373" s="7"/>
    </row>
    <row r="7374" spans="5:6" ht="15" x14ac:dyDescent="0.2">
      <c r="E7374" s="7"/>
      <c r="F7374" s="7"/>
    </row>
    <row r="7375" spans="5:6" ht="15" x14ac:dyDescent="0.2">
      <c r="E7375" s="7"/>
      <c r="F7375" s="7"/>
    </row>
    <row r="7376" spans="5:6" ht="15" x14ac:dyDescent="0.2">
      <c r="E7376" s="7"/>
      <c r="F7376" s="7"/>
    </row>
    <row r="7377" spans="5:6" ht="15" x14ac:dyDescent="0.2">
      <c r="E7377" s="7"/>
      <c r="F7377" s="7"/>
    </row>
    <row r="7378" spans="5:6" ht="15" x14ac:dyDescent="0.2">
      <c r="E7378" s="7"/>
      <c r="F7378" s="7"/>
    </row>
    <row r="7379" spans="5:6" ht="15" x14ac:dyDescent="0.2">
      <c r="E7379" s="7"/>
      <c r="F7379" s="7"/>
    </row>
    <row r="7380" spans="5:6" ht="15" x14ac:dyDescent="0.2">
      <c r="E7380" s="7"/>
      <c r="F7380" s="7"/>
    </row>
    <row r="7381" spans="5:6" ht="15" x14ac:dyDescent="0.2">
      <c r="E7381" s="7"/>
      <c r="F7381" s="7"/>
    </row>
    <row r="7382" spans="5:6" ht="15" x14ac:dyDescent="0.2">
      <c r="E7382" s="7"/>
      <c r="F7382" s="7"/>
    </row>
    <row r="7383" spans="5:6" ht="15" x14ac:dyDescent="0.2">
      <c r="E7383" s="7"/>
      <c r="F7383" s="7"/>
    </row>
    <row r="7384" spans="5:6" ht="15" x14ac:dyDescent="0.2">
      <c r="E7384" s="7"/>
      <c r="F7384" s="7"/>
    </row>
    <row r="7385" spans="5:6" ht="15" x14ac:dyDescent="0.2">
      <c r="E7385" s="7"/>
      <c r="F7385" s="7"/>
    </row>
    <row r="7386" spans="5:6" ht="15" x14ac:dyDescent="0.2">
      <c r="E7386" s="7"/>
      <c r="F7386" s="7"/>
    </row>
    <row r="7387" spans="5:6" ht="15" x14ac:dyDescent="0.2">
      <c r="E7387" s="7"/>
      <c r="F7387" s="7"/>
    </row>
    <row r="7388" spans="5:6" ht="15" x14ac:dyDescent="0.2">
      <c r="E7388" s="7"/>
      <c r="F7388" s="7"/>
    </row>
    <row r="7389" spans="5:6" ht="15" x14ac:dyDescent="0.2">
      <c r="E7389" s="7"/>
      <c r="F7389" s="7"/>
    </row>
    <row r="7390" spans="5:6" ht="15" x14ac:dyDescent="0.2">
      <c r="E7390" s="7"/>
      <c r="F7390" s="7"/>
    </row>
    <row r="7391" spans="5:6" ht="15" x14ac:dyDescent="0.2">
      <c r="E7391" s="7"/>
      <c r="F7391" s="7"/>
    </row>
    <row r="7392" spans="5:6" ht="15" x14ac:dyDescent="0.2">
      <c r="E7392" s="7"/>
      <c r="F7392" s="7"/>
    </row>
    <row r="7393" spans="5:6" ht="15" x14ac:dyDescent="0.2">
      <c r="E7393" s="7"/>
      <c r="F7393" s="7"/>
    </row>
    <row r="7394" spans="5:6" ht="15" x14ac:dyDescent="0.2">
      <c r="E7394" s="7"/>
      <c r="F7394" s="7"/>
    </row>
    <row r="7395" spans="5:6" ht="15" x14ac:dyDescent="0.2">
      <c r="E7395" s="7"/>
      <c r="F7395" s="7"/>
    </row>
    <row r="7396" spans="5:6" ht="15" x14ac:dyDescent="0.2">
      <c r="E7396" s="7"/>
      <c r="F7396" s="7"/>
    </row>
    <row r="7397" spans="5:6" ht="15" x14ac:dyDescent="0.2">
      <c r="E7397" s="7"/>
      <c r="F7397" s="7"/>
    </row>
    <row r="7398" spans="5:6" ht="15" x14ac:dyDescent="0.2">
      <c r="E7398" s="7"/>
      <c r="F7398" s="7"/>
    </row>
    <row r="7399" spans="5:6" ht="15" x14ac:dyDescent="0.2">
      <c r="E7399" s="7"/>
      <c r="F7399" s="7"/>
    </row>
    <row r="7400" spans="5:6" ht="15" x14ac:dyDescent="0.2">
      <c r="E7400" s="7"/>
      <c r="F7400" s="7"/>
    </row>
    <row r="7401" spans="5:6" ht="15" x14ac:dyDescent="0.2">
      <c r="E7401" s="7"/>
      <c r="F7401" s="7"/>
    </row>
    <row r="7402" spans="5:6" ht="15" x14ac:dyDescent="0.2">
      <c r="E7402" s="7"/>
      <c r="F7402" s="7"/>
    </row>
    <row r="7403" spans="5:6" ht="15" x14ac:dyDescent="0.2">
      <c r="E7403" s="7"/>
      <c r="F7403" s="7"/>
    </row>
    <row r="7404" spans="5:6" ht="15" x14ac:dyDescent="0.2">
      <c r="E7404" s="7"/>
      <c r="F7404" s="7"/>
    </row>
    <row r="7405" spans="5:6" ht="15" x14ac:dyDescent="0.2">
      <c r="E7405" s="7"/>
      <c r="F7405" s="7"/>
    </row>
    <row r="7406" spans="5:6" ht="15" x14ac:dyDescent="0.2">
      <c r="E7406" s="7"/>
      <c r="F7406" s="7"/>
    </row>
    <row r="7407" spans="5:6" ht="15" x14ac:dyDescent="0.2">
      <c r="E7407" s="7"/>
      <c r="F7407" s="7"/>
    </row>
    <row r="7408" spans="5:6" ht="15" x14ac:dyDescent="0.2">
      <c r="E7408" s="7"/>
      <c r="F7408" s="7"/>
    </row>
    <row r="7409" spans="5:6" ht="15" x14ac:dyDescent="0.2">
      <c r="E7409" s="7"/>
      <c r="F7409" s="7"/>
    </row>
    <row r="7410" spans="5:6" ht="15" x14ac:dyDescent="0.2">
      <c r="E7410" s="7"/>
      <c r="F7410" s="7"/>
    </row>
    <row r="7411" spans="5:6" ht="15" x14ac:dyDescent="0.2">
      <c r="E7411" s="7"/>
      <c r="F7411" s="7"/>
    </row>
    <row r="7412" spans="5:6" ht="15" x14ac:dyDescent="0.2">
      <c r="E7412" s="7"/>
      <c r="F7412" s="7"/>
    </row>
    <row r="7413" spans="5:6" ht="15" x14ac:dyDescent="0.2">
      <c r="E7413" s="7"/>
      <c r="F7413" s="7"/>
    </row>
    <row r="7414" spans="5:6" ht="15" x14ac:dyDescent="0.2">
      <c r="E7414" s="7"/>
      <c r="F7414" s="7"/>
    </row>
    <row r="7415" spans="5:6" ht="15" x14ac:dyDescent="0.2">
      <c r="E7415" s="7"/>
      <c r="F7415" s="7"/>
    </row>
    <row r="7416" spans="5:6" ht="15" x14ac:dyDescent="0.2">
      <c r="E7416" s="7"/>
      <c r="F7416" s="7"/>
    </row>
    <row r="7417" spans="5:6" ht="15" x14ac:dyDescent="0.2">
      <c r="E7417" s="7"/>
      <c r="F7417" s="7"/>
    </row>
    <row r="7418" spans="5:6" ht="15" x14ac:dyDescent="0.2">
      <c r="E7418" s="7"/>
      <c r="F7418" s="7"/>
    </row>
    <row r="7419" spans="5:6" ht="15" x14ac:dyDescent="0.2">
      <c r="E7419" s="7"/>
      <c r="F7419" s="7"/>
    </row>
    <row r="7420" spans="5:6" ht="15" x14ac:dyDescent="0.2">
      <c r="E7420" s="7"/>
      <c r="F7420" s="7"/>
    </row>
    <row r="7421" spans="5:6" ht="15" x14ac:dyDescent="0.2">
      <c r="E7421" s="7"/>
      <c r="F7421" s="7"/>
    </row>
    <row r="7422" spans="5:6" ht="15" x14ac:dyDescent="0.2">
      <c r="E7422" s="7"/>
      <c r="F7422" s="7"/>
    </row>
    <row r="7423" spans="5:6" ht="15" x14ac:dyDescent="0.2">
      <c r="E7423" s="7"/>
      <c r="F7423" s="7"/>
    </row>
    <row r="7424" spans="5:6" ht="15" x14ac:dyDescent="0.2">
      <c r="E7424" s="7"/>
      <c r="F7424" s="7"/>
    </row>
    <row r="7425" spans="5:6" ht="15" x14ac:dyDescent="0.2">
      <c r="E7425" s="7"/>
      <c r="F7425" s="7"/>
    </row>
    <row r="7426" spans="5:6" ht="15" x14ac:dyDescent="0.2">
      <c r="E7426" s="7"/>
      <c r="F7426" s="7"/>
    </row>
    <row r="7427" spans="5:6" ht="15" x14ac:dyDescent="0.2">
      <c r="E7427" s="7"/>
      <c r="F7427" s="7"/>
    </row>
    <row r="7428" spans="5:6" ht="15" x14ac:dyDescent="0.2">
      <c r="E7428" s="7"/>
      <c r="F7428" s="7"/>
    </row>
    <row r="7429" spans="5:6" ht="15" x14ac:dyDescent="0.2">
      <c r="E7429" s="7"/>
      <c r="F7429" s="7"/>
    </row>
    <row r="7430" spans="5:6" ht="15" x14ac:dyDescent="0.2">
      <c r="E7430" s="7"/>
      <c r="F7430" s="7"/>
    </row>
    <row r="7431" spans="5:6" ht="15" x14ac:dyDescent="0.2">
      <c r="E7431" s="7"/>
      <c r="F7431" s="7"/>
    </row>
    <row r="7432" spans="5:6" ht="15" x14ac:dyDescent="0.2">
      <c r="E7432" s="7"/>
      <c r="F7432" s="7"/>
    </row>
    <row r="7433" spans="5:6" ht="15" x14ac:dyDescent="0.2">
      <c r="E7433" s="7"/>
      <c r="F7433" s="7"/>
    </row>
    <row r="7434" spans="5:6" ht="15" x14ac:dyDescent="0.2">
      <c r="E7434" s="7"/>
      <c r="F7434" s="7"/>
    </row>
    <row r="7435" spans="5:6" ht="15" x14ac:dyDescent="0.2">
      <c r="E7435" s="7"/>
      <c r="F7435" s="7"/>
    </row>
    <row r="7436" spans="5:6" ht="15" x14ac:dyDescent="0.2">
      <c r="E7436" s="7"/>
      <c r="F7436" s="7"/>
    </row>
    <row r="7437" spans="5:6" ht="15" x14ac:dyDescent="0.2">
      <c r="E7437" s="7"/>
      <c r="F7437" s="7"/>
    </row>
    <row r="7438" spans="5:6" ht="15" x14ac:dyDescent="0.2">
      <c r="E7438" s="7"/>
      <c r="F7438" s="7"/>
    </row>
    <row r="7439" spans="5:6" ht="15" x14ac:dyDescent="0.2">
      <c r="E7439" s="7"/>
      <c r="F7439" s="7"/>
    </row>
    <row r="7440" spans="5:6" ht="15" x14ac:dyDescent="0.2">
      <c r="E7440" s="7"/>
      <c r="F7440" s="7"/>
    </row>
    <row r="7441" spans="5:6" ht="15" x14ac:dyDescent="0.2">
      <c r="E7441" s="7"/>
      <c r="F7441" s="7"/>
    </row>
    <row r="7442" spans="5:6" ht="15" x14ac:dyDescent="0.2">
      <c r="E7442" s="7"/>
      <c r="F7442" s="7"/>
    </row>
    <row r="7443" spans="5:6" ht="15" x14ac:dyDescent="0.2">
      <c r="E7443" s="7"/>
      <c r="F7443" s="7"/>
    </row>
    <row r="7444" spans="5:6" ht="15" x14ac:dyDescent="0.2">
      <c r="E7444" s="7"/>
      <c r="F7444" s="7"/>
    </row>
    <row r="7445" spans="5:6" ht="15" x14ac:dyDescent="0.2">
      <c r="E7445" s="7"/>
      <c r="F7445" s="7"/>
    </row>
    <row r="7446" spans="5:6" ht="15" x14ac:dyDescent="0.2">
      <c r="E7446" s="7"/>
      <c r="F7446" s="7"/>
    </row>
    <row r="7447" spans="5:6" ht="15" x14ac:dyDescent="0.2">
      <c r="E7447" s="7"/>
      <c r="F7447" s="7"/>
    </row>
    <row r="7448" spans="5:6" ht="15" x14ac:dyDescent="0.2">
      <c r="E7448" s="7"/>
      <c r="F7448" s="7"/>
    </row>
    <row r="7449" spans="5:6" ht="15" x14ac:dyDescent="0.2">
      <c r="E7449" s="7"/>
      <c r="F7449" s="7"/>
    </row>
    <row r="7450" spans="5:6" ht="15" x14ac:dyDescent="0.2">
      <c r="E7450" s="7"/>
      <c r="F7450" s="7"/>
    </row>
    <row r="7451" spans="5:6" ht="15" x14ac:dyDescent="0.2">
      <c r="E7451" s="7"/>
      <c r="F7451" s="7"/>
    </row>
    <row r="7452" spans="5:6" ht="15" x14ac:dyDescent="0.2">
      <c r="E7452" s="7"/>
      <c r="F7452" s="7"/>
    </row>
    <row r="7453" spans="5:6" ht="15" x14ac:dyDescent="0.2">
      <c r="E7453" s="7"/>
      <c r="F7453" s="7"/>
    </row>
    <row r="7454" spans="5:6" ht="15" x14ac:dyDescent="0.2">
      <c r="E7454" s="7"/>
      <c r="F7454" s="7"/>
    </row>
    <row r="7455" spans="5:6" ht="15" x14ac:dyDescent="0.2">
      <c r="E7455" s="7"/>
      <c r="F7455" s="7"/>
    </row>
    <row r="7456" spans="5:6" ht="15" x14ac:dyDescent="0.2">
      <c r="E7456" s="7"/>
      <c r="F7456" s="7"/>
    </row>
    <row r="7457" spans="5:6" ht="15" x14ac:dyDescent="0.2">
      <c r="E7457" s="7"/>
      <c r="F7457" s="7"/>
    </row>
    <row r="7458" spans="5:6" ht="15" x14ac:dyDescent="0.2">
      <c r="E7458" s="7"/>
      <c r="F7458" s="7"/>
    </row>
    <row r="7459" spans="5:6" ht="15" x14ac:dyDescent="0.2">
      <c r="E7459" s="7"/>
      <c r="F7459" s="7"/>
    </row>
    <row r="7460" spans="5:6" ht="15" x14ac:dyDescent="0.2">
      <c r="E7460" s="7"/>
      <c r="F7460" s="7"/>
    </row>
    <row r="7461" spans="5:6" ht="15" x14ac:dyDescent="0.2">
      <c r="E7461" s="7"/>
      <c r="F7461" s="7"/>
    </row>
    <row r="7462" spans="5:6" ht="15" x14ac:dyDescent="0.2">
      <c r="E7462" s="7"/>
      <c r="F7462" s="7"/>
    </row>
    <row r="7463" spans="5:6" ht="15" x14ac:dyDescent="0.2">
      <c r="E7463" s="7"/>
      <c r="F7463" s="7"/>
    </row>
    <row r="7464" spans="5:6" ht="15" x14ac:dyDescent="0.2">
      <c r="E7464" s="7"/>
      <c r="F7464" s="7"/>
    </row>
    <row r="7465" spans="5:6" ht="15" x14ac:dyDescent="0.2">
      <c r="E7465" s="7"/>
      <c r="F7465" s="7"/>
    </row>
    <row r="7466" spans="5:6" ht="15" x14ac:dyDescent="0.2">
      <c r="E7466" s="7"/>
      <c r="F7466" s="7"/>
    </row>
    <row r="7467" spans="5:6" ht="15" x14ac:dyDescent="0.2">
      <c r="E7467" s="7"/>
      <c r="F7467" s="7"/>
    </row>
    <row r="7468" spans="5:6" ht="15" x14ac:dyDescent="0.2">
      <c r="E7468" s="7"/>
      <c r="F7468" s="7"/>
    </row>
    <row r="7469" spans="5:6" ht="15" x14ac:dyDescent="0.2">
      <c r="E7469" s="7"/>
      <c r="F7469" s="7"/>
    </row>
    <row r="7470" spans="5:6" ht="15" x14ac:dyDescent="0.2">
      <c r="E7470" s="7"/>
      <c r="F7470" s="7"/>
    </row>
    <row r="7471" spans="5:6" ht="15" x14ac:dyDescent="0.2">
      <c r="E7471" s="7"/>
      <c r="F7471" s="7"/>
    </row>
    <row r="7472" spans="5:6" ht="15" x14ac:dyDescent="0.2">
      <c r="E7472" s="7"/>
      <c r="F7472" s="7"/>
    </row>
    <row r="7473" spans="5:6" ht="15" x14ac:dyDescent="0.2">
      <c r="E7473" s="7"/>
      <c r="F7473" s="7"/>
    </row>
    <row r="7474" spans="5:6" ht="15" x14ac:dyDescent="0.2">
      <c r="E7474" s="7"/>
      <c r="F7474" s="7"/>
    </row>
    <row r="7475" spans="5:6" ht="15" x14ac:dyDescent="0.2">
      <c r="E7475" s="7"/>
      <c r="F7475" s="7"/>
    </row>
    <row r="7476" spans="5:6" ht="15" x14ac:dyDescent="0.2">
      <c r="E7476" s="7"/>
      <c r="F7476" s="7"/>
    </row>
    <row r="7477" spans="5:6" ht="15" x14ac:dyDescent="0.2">
      <c r="E7477" s="7"/>
      <c r="F7477" s="7"/>
    </row>
    <row r="7478" spans="5:6" ht="15" x14ac:dyDescent="0.2">
      <c r="E7478" s="7"/>
      <c r="F7478" s="7"/>
    </row>
    <row r="7479" spans="5:6" ht="15" x14ac:dyDescent="0.2">
      <c r="E7479" s="7"/>
      <c r="F7479" s="7"/>
    </row>
    <row r="7480" spans="5:6" ht="15" x14ac:dyDescent="0.2">
      <c r="E7480" s="7"/>
      <c r="F7480" s="7"/>
    </row>
    <row r="7481" spans="5:6" ht="15" x14ac:dyDescent="0.2">
      <c r="E7481" s="7"/>
      <c r="F7481" s="7"/>
    </row>
    <row r="7482" spans="5:6" ht="15" x14ac:dyDescent="0.2">
      <c r="E7482" s="7"/>
      <c r="F7482" s="7"/>
    </row>
    <row r="7483" spans="5:6" ht="15" x14ac:dyDescent="0.2">
      <c r="E7483" s="7"/>
      <c r="F7483" s="7"/>
    </row>
    <row r="7484" spans="5:6" ht="15" x14ac:dyDescent="0.2">
      <c r="E7484" s="7"/>
      <c r="F7484" s="7"/>
    </row>
    <row r="7485" spans="5:6" ht="15" x14ac:dyDescent="0.2">
      <c r="E7485" s="7"/>
      <c r="F7485" s="7"/>
    </row>
    <row r="7486" spans="5:6" ht="15" x14ac:dyDescent="0.2">
      <c r="E7486" s="7"/>
      <c r="F7486" s="7"/>
    </row>
    <row r="7487" spans="5:6" ht="15" x14ac:dyDescent="0.2">
      <c r="E7487" s="7"/>
      <c r="F7487" s="7"/>
    </row>
    <row r="7488" spans="5:6" ht="15" x14ac:dyDescent="0.2">
      <c r="E7488" s="7"/>
      <c r="F7488" s="7"/>
    </row>
    <row r="7489" spans="5:6" ht="15" x14ac:dyDescent="0.2">
      <c r="E7489" s="7"/>
      <c r="F7489" s="7"/>
    </row>
    <row r="7490" spans="5:6" ht="15" x14ac:dyDescent="0.2">
      <c r="E7490" s="7"/>
      <c r="F7490" s="7"/>
    </row>
    <row r="7491" spans="5:6" ht="15" x14ac:dyDescent="0.2">
      <c r="E7491" s="7"/>
      <c r="F7491" s="7"/>
    </row>
    <row r="7492" spans="5:6" ht="15" x14ac:dyDescent="0.2">
      <c r="E7492" s="7"/>
      <c r="F7492" s="7"/>
    </row>
    <row r="7493" spans="5:6" ht="15" x14ac:dyDescent="0.2">
      <c r="E7493" s="7"/>
      <c r="F7493" s="7"/>
    </row>
    <row r="7494" spans="5:6" ht="15" x14ac:dyDescent="0.2">
      <c r="E7494" s="7"/>
      <c r="F7494" s="7"/>
    </row>
    <row r="7495" spans="5:6" ht="15" x14ac:dyDescent="0.2">
      <c r="E7495" s="7"/>
      <c r="F7495" s="7"/>
    </row>
    <row r="7496" spans="5:6" ht="15" x14ac:dyDescent="0.2">
      <c r="E7496" s="7"/>
      <c r="F7496" s="7"/>
    </row>
    <row r="7497" spans="5:6" ht="15" x14ac:dyDescent="0.2">
      <c r="E7497" s="7"/>
      <c r="F7497" s="7"/>
    </row>
    <row r="7498" spans="5:6" ht="15" x14ac:dyDescent="0.2">
      <c r="E7498" s="7"/>
      <c r="F7498" s="7"/>
    </row>
    <row r="7499" spans="5:6" ht="15" x14ac:dyDescent="0.2">
      <c r="E7499" s="7"/>
      <c r="F7499" s="7"/>
    </row>
    <row r="7500" spans="5:6" ht="15" x14ac:dyDescent="0.2">
      <c r="E7500" s="7"/>
      <c r="F7500" s="7"/>
    </row>
    <row r="7501" spans="5:6" ht="15" x14ac:dyDescent="0.2">
      <c r="E7501" s="7"/>
      <c r="F7501" s="7"/>
    </row>
    <row r="7502" spans="5:6" ht="15" x14ac:dyDescent="0.2">
      <c r="E7502" s="7"/>
      <c r="F7502" s="7"/>
    </row>
    <row r="7503" spans="5:6" ht="15" x14ac:dyDescent="0.2">
      <c r="E7503" s="7"/>
      <c r="F7503" s="7"/>
    </row>
    <row r="7504" spans="5:6" ht="15" x14ac:dyDescent="0.2">
      <c r="E7504" s="7"/>
      <c r="F7504" s="7"/>
    </row>
    <row r="7505" spans="5:6" ht="15" x14ac:dyDescent="0.2">
      <c r="E7505" s="7"/>
      <c r="F7505" s="7"/>
    </row>
    <row r="7506" spans="5:6" ht="15" x14ac:dyDescent="0.2">
      <c r="E7506" s="7"/>
      <c r="F7506" s="7"/>
    </row>
    <row r="7507" spans="5:6" ht="15" x14ac:dyDescent="0.2">
      <c r="E7507" s="7"/>
      <c r="F7507" s="7"/>
    </row>
    <row r="7508" spans="5:6" ht="15" x14ac:dyDescent="0.2">
      <c r="E7508" s="7"/>
      <c r="F7508" s="7"/>
    </row>
    <row r="7509" spans="5:6" ht="15" x14ac:dyDescent="0.2">
      <c r="E7509" s="7"/>
      <c r="F7509" s="7"/>
    </row>
    <row r="7510" spans="5:6" ht="15" x14ac:dyDescent="0.2">
      <c r="E7510" s="7"/>
      <c r="F7510" s="7"/>
    </row>
    <row r="7511" spans="5:6" ht="15" x14ac:dyDescent="0.2">
      <c r="E7511" s="7"/>
      <c r="F7511" s="7"/>
    </row>
    <row r="7512" spans="5:6" ht="15" x14ac:dyDescent="0.2">
      <c r="E7512" s="7"/>
      <c r="F7512" s="7"/>
    </row>
    <row r="7513" spans="5:6" ht="15" x14ac:dyDescent="0.2">
      <c r="E7513" s="7"/>
      <c r="F7513" s="7"/>
    </row>
    <row r="7514" spans="5:6" ht="15" x14ac:dyDescent="0.2">
      <c r="E7514" s="7"/>
      <c r="F7514" s="7"/>
    </row>
    <row r="7515" spans="5:6" ht="15" x14ac:dyDescent="0.2">
      <c r="E7515" s="7"/>
      <c r="F7515" s="7"/>
    </row>
    <row r="7516" spans="5:6" ht="15" x14ac:dyDescent="0.2">
      <c r="E7516" s="7"/>
      <c r="F7516" s="7"/>
    </row>
    <row r="7517" spans="5:6" ht="15" x14ac:dyDescent="0.2">
      <c r="E7517" s="7"/>
      <c r="F7517" s="7"/>
    </row>
    <row r="7518" spans="5:6" ht="15" x14ac:dyDescent="0.2">
      <c r="E7518" s="7"/>
      <c r="F7518" s="7"/>
    </row>
    <row r="7519" spans="5:6" ht="15" x14ac:dyDescent="0.2">
      <c r="E7519" s="7"/>
      <c r="F7519" s="7"/>
    </row>
    <row r="7520" spans="5:6" ht="15" x14ac:dyDescent="0.2">
      <c r="E7520" s="7"/>
      <c r="F7520" s="7"/>
    </row>
    <row r="7521" spans="5:6" ht="15" x14ac:dyDescent="0.2">
      <c r="E7521" s="7"/>
      <c r="F7521" s="7"/>
    </row>
    <row r="7522" spans="5:6" ht="15" x14ac:dyDescent="0.2">
      <c r="E7522" s="7"/>
      <c r="F7522" s="7"/>
    </row>
    <row r="7523" spans="5:6" ht="15" x14ac:dyDescent="0.2">
      <c r="E7523" s="7"/>
      <c r="F7523" s="7"/>
    </row>
    <row r="7524" spans="5:6" ht="15" x14ac:dyDescent="0.2">
      <c r="E7524" s="7"/>
      <c r="F7524" s="7"/>
    </row>
    <row r="7525" spans="5:6" ht="15" x14ac:dyDescent="0.2">
      <c r="E7525" s="7"/>
      <c r="F7525" s="7"/>
    </row>
    <row r="7526" spans="5:6" ht="15" x14ac:dyDescent="0.2">
      <c r="E7526" s="7"/>
      <c r="F7526" s="7"/>
    </row>
    <row r="7527" spans="5:6" ht="15" x14ac:dyDescent="0.2">
      <c r="E7527" s="7"/>
      <c r="F7527" s="7"/>
    </row>
    <row r="7528" spans="5:6" ht="15" x14ac:dyDescent="0.2">
      <c r="E7528" s="7"/>
      <c r="F7528" s="7"/>
    </row>
    <row r="7529" spans="5:6" ht="15" x14ac:dyDescent="0.2">
      <c r="E7529" s="7"/>
      <c r="F7529" s="7"/>
    </row>
    <row r="7530" spans="5:6" ht="15" x14ac:dyDescent="0.2">
      <c r="E7530" s="7"/>
      <c r="F7530" s="7"/>
    </row>
    <row r="7531" spans="5:6" ht="15" x14ac:dyDescent="0.2">
      <c r="E7531" s="7"/>
      <c r="F7531" s="7"/>
    </row>
    <row r="7532" spans="5:6" ht="15" x14ac:dyDescent="0.2">
      <c r="E7532" s="7"/>
      <c r="F7532" s="7"/>
    </row>
    <row r="7533" spans="5:6" ht="15" x14ac:dyDescent="0.2">
      <c r="E7533" s="7"/>
      <c r="F7533" s="7"/>
    </row>
    <row r="7534" spans="5:6" ht="15" x14ac:dyDescent="0.2">
      <c r="E7534" s="7"/>
      <c r="F7534" s="7"/>
    </row>
    <row r="7535" spans="5:6" ht="15" x14ac:dyDescent="0.2">
      <c r="E7535" s="7"/>
      <c r="F7535" s="7"/>
    </row>
    <row r="7536" spans="5:6" ht="15" x14ac:dyDescent="0.2">
      <c r="E7536" s="7"/>
      <c r="F7536" s="7"/>
    </row>
    <row r="7537" spans="5:6" ht="15" x14ac:dyDescent="0.2">
      <c r="E7537" s="7"/>
      <c r="F7537" s="7"/>
    </row>
    <row r="7538" spans="5:6" ht="15" x14ac:dyDescent="0.2">
      <c r="E7538" s="7"/>
      <c r="F7538" s="7"/>
    </row>
    <row r="7539" spans="5:6" ht="15" x14ac:dyDescent="0.2">
      <c r="E7539" s="7"/>
      <c r="F7539" s="7"/>
    </row>
    <row r="7540" spans="5:6" ht="15" x14ac:dyDescent="0.2">
      <c r="E7540" s="7"/>
      <c r="F7540" s="7"/>
    </row>
    <row r="7541" spans="5:6" ht="15" x14ac:dyDescent="0.2">
      <c r="E7541" s="7"/>
      <c r="F7541" s="7"/>
    </row>
    <row r="7542" spans="5:6" ht="15" x14ac:dyDescent="0.2">
      <c r="E7542" s="7"/>
      <c r="F7542" s="7"/>
    </row>
    <row r="7543" spans="5:6" ht="15" x14ac:dyDescent="0.2">
      <c r="E7543" s="7"/>
      <c r="F7543" s="7"/>
    </row>
    <row r="7544" spans="5:6" ht="15" x14ac:dyDescent="0.2">
      <c r="E7544" s="7"/>
      <c r="F7544" s="7"/>
    </row>
    <row r="7545" spans="5:6" ht="15" x14ac:dyDescent="0.2">
      <c r="E7545" s="7"/>
      <c r="F7545" s="7"/>
    </row>
    <row r="7546" spans="5:6" ht="15" x14ac:dyDescent="0.2">
      <c r="E7546" s="7"/>
      <c r="F7546" s="7"/>
    </row>
    <row r="7547" spans="5:6" ht="15" x14ac:dyDescent="0.2">
      <c r="E7547" s="7"/>
      <c r="F7547" s="7"/>
    </row>
    <row r="7548" spans="5:6" ht="15" x14ac:dyDescent="0.2">
      <c r="E7548" s="7"/>
      <c r="F7548" s="7"/>
    </row>
    <row r="7549" spans="5:6" ht="15" x14ac:dyDescent="0.2">
      <c r="E7549" s="7"/>
      <c r="F7549" s="7"/>
    </row>
    <row r="7550" spans="5:6" ht="15" x14ac:dyDescent="0.2">
      <c r="E7550" s="7"/>
      <c r="F7550" s="7"/>
    </row>
    <row r="7551" spans="5:6" ht="15" x14ac:dyDescent="0.2">
      <c r="E7551" s="7"/>
      <c r="F7551" s="7"/>
    </row>
    <row r="7552" spans="5:6" ht="15" x14ac:dyDescent="0.2">
      <c r="E7552" s="7"/>
      <c r="F7552" s="7"/>
    </row>
    <row r="7553" spans="5:6" ht="15" x14ac:dyDescent="0.2">
      <c r="E7553" s="7"/>
      <c r="F7553" s="7"/>
    </row>
    <row r="7554" spans="5:6" ht="15" x14ac:dyDescent="0.2">
      <c r="E7554" s="7"/>
      <c r="F7554" s="7"/>
    </row>
    <row r="7555" spans="5:6" ht="15" x14ac:dyDescent="0.2">
      <c r="E7555" s="7"/>
      <c r="F7555" s="7"/>
    </row>
    <row r="7556" spans="5:6" ht="15" x14ac:dyDescent="0.2">
      <c r="E7556" s="7"/>
      <c r="F7556" s="7"/>
    </row>
    <row r="7557" spans="5:6" ht="15" x14ac:dyDescent="0.2">
      <c r="E7557" s="7"/>
      <c r="F7557" s="7"/>
    </row>
    <row r="7558" spans="5:6" ht="15" x14ac:dyDescent="0.2">
      <c r="E7558" s="7"/>
      <c r="F7558" s="7"/>
    </row>
    <row r="7559" spans="5:6" ht="15" x14ac:dyDescent="0.2">
      <c r="E7559" s="7"/>
      <c r="F7559" s="7"/>
    </row>
    <row r="7560" spans="5:6" ht="15" x14ac:dyDescent="0.2">
      <c r="E7560" s="7"/>
      <c r="F7560" s="7"/>
    </row>
    <row r="7561" spans="5:6" ht="15" x14ac:dyDescent="0.2">
      <c r="E7561" s="7"/>
      <c r="F7561" s="7"/>
    </row>
    <row r="7562" spans="5:6" ht="15" x14ac:dyDescent="0.2">
      <c r="E7562" s="7"/>
      <c r="F7562" s="7"/>
    </row>
    <row r="7563" spans="5:6" ht="15" x14ac:dyDescent="0.2">
      <c r="E7563" s="7"/>
      <c r="F7563" s="7"/>
    </row>
    <row r="7564" spans="5:6" ht="15" x14ac:dyDescent="0.2">
      <c r="E7564" s="7"/>
      <c r="F7564" s="7"/>
    </row>
    <row r="7565" spans="5:6" ht="15" x14ac:dyDescent="0.2">
      <c r="E7565" s="7"/>
      <c r="F7565" s="7"/>
    </row>
    <row r="7566" spans="5:6" ht="15" x14ac:dyDescent="0.2">
      <c r="E7566" s="7"/>
      <c r="F7566" s="7"/>
    </row>
    <row r="7567" spans="5:6" ht="15" x14ac:dyDescent="0.2">
      <c r="E7567" s="7"/>
      <c r="F7567" s="7"/>
    </row>
    <row r="7568" spans="5:6" ht="15" x14ac:dyDescent="0.2">
      <c r="E7568" s="7"/>
      <c r="F7568" s="7"/>
    </row>
    <row r="7569" spans="5:6" ht="15" x14ac:dyDescent="0.2">
      <c r="E7569" s="7"/>
      <c r="F7569" s="7"/>
    </row>
    <row r="7570" spans="5:6" ht="15" x14ac:dyDescent="0.2">
      <c r="E7570" s="7"/>
      <c r="F7570" s="7"/>
    </row>
    <row r="7571" spans="5:6" ht="15" x14ac:dyDescent="0.2">
      <c r="E7571" s="7"/>
      <c r="F7571" s="7"/>
    </row>
    <row r="7572" spans="5:6" ht="15" x14ac:dyDescent="0.2">
      <c r="E7572" s="7"/>
      <c r="F7572" s="7"/>
    </row>
    <row r="7573" spans="5:6" ht="15" x14ac:dyDescent="0.2">
      <c r="E7573" s="7"/>
      <c r="F7573" s="7"/>
    </row>
    <row r="7574" spans="5:6" ht="15" x14ac:dyDescent="0.2">
      <c r="E7574" s="7"/>
      <c r="F7574" s="7"/>
    </row>
    <row r="7575" spans="5:6" ht="15" x14ac:dyDescent="0.2">
      <c r="E7575" s="7"/>
      <c r="F7575" s="7"/>
    </row>
    <row r="7576" spans="5:6" ht="15" x14ac:dyDescent="0.2">
      <c r="E7576" s="7"/>
      <c r="F7576" s="7"/>
    </row>
    <row r="7577" spans="5:6" ht="15" x14ac:dyDescent="0.2">
      <c r="E7577" s="7"/>
      <c r="F7577" s="7"/>
    </row>
    <row r="7578" spans="5:6" ht="15" x14ac:dyDescent="0.2">
      <c r="E7578" s="7"/>
      <c r="F7578" s="7"/>
    </row>
    <row r="7579" spans="5:6" ht="15" x14ac:dyDescent="0.2">
      <c r="E7579" s="7"/>
      <c r="F7579" s="7"/>
    </row>
    <row r="7580" spans="5:6" ht="15" x14ac:dyDescent="0.2">
      <c r="E7580" s="7"/>
      <c r="F7580" s="7"/>
    </row>
    <row r="7581" spans="5:6" ht="15" x14ac:dyDescent="0.2">
      <c r="E7581" s="7"/>
      <c r="F7581" s="7"/>
    </row>
    <row r="7582" spans="5:6" ht="15" x14ac:dyDescent="0.2">
      <c r="E7582" s="7"/>
      <c r="F7582" s="7"/>
    </row>
    <row r="7583" spans="5:6" ht="15" x14ac:dyDescent="0.2">
      <c r="E7583" s="7"/>
      <c r="F7583" s="7"/>
    </row>
    <row r="7584" spans="5:6" ht="15" x14ac:dyDescent="0.2">
      <c r="E7584" s="7"/>
      <c r="F7584" s="7"/>
    </row>
    <row r="7585" spans="5:6" ht="15" x14ac:dyDescent="0.2">
      <c r="E7585" s="7"/>
      <c r="F7585" s="7"/>
    </row>
    <row r="7586" spans="5:6" ht="15" x14ac:dyDescent="0.2">
      <c r="E7586" s="7"/>
      <c r="F7586" s="7"/>
    </row>
    <row r="7587" spans="5:6" ht="15" x14ac:dyDescent="0.2">
      <c r="E7587" s="7"/>
      <c r="F7587" s="7"/>
    </row>
    <row r="7588" spans="5:6" ht="15" x14ac:dyDescent="0.2">
      <c r="E7588" s="7"/>
      <c r="F7588" s="7"/>
    </row>
    <row r="7589" spans="5:6" ht="15" x14ac:dyDescent="0.2">
      <c r="E7589" s="7"/>
      <c r="F7589" s="7"/>
    </row>
    <row r="7590" spans="5:6" ht="15" x14ac:dyDescent="0.2">
      <c r="E7590" s="7"/>
      <c r="F7590" s="7"/>
    </row>
    <row r="7591" spans="5:6" ht="15" x14ac:dyDescent="0.2">
      <c r="E7591" s="7"/>
      <c r="F7591" s="7"/>
    </row>
    <row r="7592" spans="5:6" ht="15" x14ac:dyDescent="0.2">
      <c r="E7592" s="7"/>
      <c r="F7592" s="7"/>
    </row>
    <row r="7593" spans="5:6" ht="15" x14ac:dyDescent="0.2">
      <c r="E7593" s="7"/>
      <c r="F7593" s="7"/>
    </row>
    <row r="7594" spans="5:6" ht="15" x14ac:dyDescent="0.2">
      <c r="E7594" s="7"/>
      <c r="F7594" s="7"/>
    </row>
    <row r="7595" spans="5:6" ht="15" x14ac:dyDescent="0.2">
      <c r="E7595" s="7"/>
      <c r="F7595" s="7"/>
    </row>
    <row r="7596" spans="5:6" ht="15" x14ac:dyDescent="0.2">
      <c r="E7596" s="7"/>
      <c r="F7596" s="7"/>
    </row>
    <row r="7597" spans="5:6" ht="15" x14ac:dyDescent="0.2">
      <c r="E7597" s="7"/>
      <c r="F7597" s="7"/>
    </row>
    <row r="7598" spans="5:6" ht="15" x14ac:dyDescent="0.2">
      <c r="E7598" s="7"/>
      <c r="F7598" s="7"/>
    </row>
    <row r="7599" spans="5:6" ht="15" x14ac:dyDescent="0.2">
      <c r="E7599" s="7"/>
      <c r="F7599" s="7"/>
    </row>
    <row r="7600" spans="5:6" ht="15" x14ac:dyDescent="0.2">
      <c r="E7600" s="7"/>
      <c r="F7600" s="7"/>
    </row>
    <row r="7601" spans="5:6" ht="15" x14ac:dyDescent="0.2">
      <c r="E7601" s="7"/>
      <c r="F7601" s="7"/>
    </row>
    <row r="7602" spans="5:6" ht="15" x14ac:dyDescent="0.2">
      <c r="E7602" s="7"/>
      <c r="F7602" s="7"/>
    </row>
    <row r="7603" spans="5:6" ht="15" x14ac:dyDescent="0.2">
      <c r="E7603" s="7"/>
      <c r="F7603" s="7"/>
    </row>
    <row r="7604" spans="5:6" ht="15" x14ac:dyDescent="0.2">
      <c r="E7604" s="7"/>
      <c r="F7604" s="7"/>
    </row>
    <row r="7605" spans="5:6" ht="15" x14ac:dyDescent="0.2">
      <c r="E7605" s="7"/>
      <c r="F7605" s="7"/>
    </row>
    <row r="7606" spans="5:6" ht="15" x14ac:dyDescent="0.2">
      <c r="E7606" s="7"/>
      <c r="F7606" s="7"/>
    </row>
    <row r="7607" spans="5:6" ht="15" x14ac:dyDescent="0.2">
      <c r="E7607" s="7"/>
      <c r="F7607" s="7"/>
    </row>
    <row r="7608" spans="5:6" ht="15" x14ac:dyDescent="0.2">
      <c r="E7608" s="7"/>
      <c r="F7608" s="7"/>
    </row>
    <row r="7609" spans="5:6" ht="15" x14ac:dyDescent="0.2">
      <c r="E7609" s="7"/>
      <c r="F7609" s="7"/>
    </row>
    <row r="7610" spans="5:6" ht="15" x14ac:dyDescent="0.2">
      <c r="E7610" s="7"/>
      <c r="F7610" s="7"/>
    </row>
    <row r="7611" spans="5:6" ht="15" x14ac:dyDescent="0.2">
      <c r="E7611" s="7"/>
      <c r="F7611" s="7"/>
    </row>
    <row r="7612" spans="5:6" ht="15" x14ac:dyDescent="0.2">
      <c r="E7612" s="7"/>
      <c r="F7612" s="7"/>
    </row>
    <row r="7613" spans="5:6" ht="15" x14ac:dyDescent="0.2">
      <c r="E7613" s="7"/>
      <c r="F7613" s="7"/>
    </row>
    <row r="7614" spans="5:6" ht="15" x14ac:dyDescent="0.2">
      <c r="E7614" s="7"/>
      <c r="F7614" s="7"/>
    </row>
    <row r="7615" spans="5:6" ht="15" x14ac:dyDescent="0.2">
      <c r="E7615" s="7"/>
      <c r="F7615" s="7"/>
    </row>
    <row r="7616" spans="5:6" ht="15" x14ac:dyDescent="0.2">
      <c r="E7616" s="7"/>
      <c r="F7616" s="7"/>
    </row>
    <row r="7617" spans="5:6" ht="15" x14ac:dyDescent="0.2">
      <c r="E7617" s="7"/>
      <c r="F7617" s="7"/>
    </row>
    <row r="7618" spans="5:6" ht="15" x14ac:dyDescent="0.2">
      <c r="E7618" s="7"/>
      <c r="F7618" s="7"/>
    </row>
    <row r="7619" spans="5:6" ht="15" x14ac:dyDescent="0.2">
      <c r="E7619" s="7"/>
      <c r="F7619" s="7"/>
    </row>
    <row r="7620" spans="5:6" ht="15" x14ac:dyDescent="0.2">
      <c r="E7620" s="7"/>
      <c r="F7620" s="7"/>
    </row>
    <row r="7621" spans="5:6" ht="15" x14ac:dyDescent="0.2">
      <c r="E7621" s="7"/>
      <c r="F7621" s="7"/>
    </row>
    <row r="7622" spans="5:6" ht="15" x14ac:dyDescent="0.2">
      <c r="E7622" s="7"/>
      <c r="F7622" s="7"/>
    </row>
    <row r="7623" spans="5:6" ht="15" x14ac:dyDescent="0.2">
      <c r="E7623" s="7"/>
      <c r="F7623" s="7"/>
    </row>
    <row r="7624" spans="5:6" ht="15" x14ac:dyDescent="0.2">
      <c r="E7624" s="7"/>
      <c r="F7624" s="7"/>
    </row>
    <row r="7625" spans="5:6" ht="15" x14ac:dyDescent="0.2">
      <c r="E7625" s="7"/>
      <c r="F7625" s="7"/>
    </row>
    <row r="7626" spans="5:6" ht="15" x14ac:dyDescent="0.2">
      <c r="E7626" s="7"/>
      <c r="F7626" s="7"/>
    </row>
    <row r="7627" spans="5:6" ht="15" x14ac:dyDescent="0.2">
      <c r="E7627" s="7"/>
      <c r="F7627" s="7"/>
    </row>
    <row r="7628" spans="5:6" ht="15" x14ac:dyDescent="0.2">
      <c r="E7628" s="7"/>
      <c r="F7628" s="7"/>
    </row>
    <row r="7629" spans="5:6" ht="15" x14ac:dyDescent="0.2">
      <c r="E7629" s="7"/>
      <c r="F7629" s="7"/>
    </row>
    <row r="7630" spans="5:6" ht="15" x14ac:dyDescent="0.2">
      <c r="E7630" s="7"/>
      <c r="F7630" s="7"/>
    </row>
    <row r="7631" spans="5:6" ht="15" x14ac:dyDescent="0.2">
      <c r="E7631" s="7"/>
      <c r="F7631" s="7"/>
    </row>
    <row r="7632" spans="5:6" ht="15" x14ac:dyDescent="0.2">
      <c r="E7632" s="7"/>
      <c r="F7632" s="7"/>
    </row>
    <row r="7633" spans="5:6" ht="15" x14ac:dyDescent="0.2">
      <c r="E7633" s="7"/>
      <c r="F7633" s="7"/>
    </row>
    <row r="7634" spans="5:6" ht="15" x14ac:dyDescent="0.2">
      <c r="E7634" s="7"/>
      <c r="F7634" s="7"/>
    </row>
    <row r="7635" spans="5:6" ht="15" x14ac:dyDescent="0.2">
      <c r="E7635" s="7"/>
      <c r="F7635" s="7"/>
    </row>
    <row r="7636" spans="5:6" ht="15" x14ac:dyDescent="0.2">
      <c r="E7636" s="7"/>
      <c r="F7636" s="7"/>
    </row>
    <row r="7637" spans="5:6" ht="15" x14ac:dyDescent="0.2">
      <c r="E7637" s="7"/>
      <c r="F7637" s="7"/>
    </row>
    <row r="7638" spans="5:6" ht="15" x14ac:dyDescent="0.2">
      <c r="E7638" s="7"/>
      <c r="F7638" s="7"/>
    </row>
    <row r="7639" spans="5:6" ht="15" x14ac:dyDescent="0.2">
      <c r="E7639" s="7"/>
      <c r="F7639" s="7"/>
    </row>
    <row r="7640" spans="5:6" ht="15" x14ac:dyDescent="0.2">
      <c r="E7640" s="7"/>
      <c r="F7640" s="7"/>
    </row>
    <row r="7641" spans="5:6" ht="15" x14ac:dyDescent="0.2">
      <c r="E7641" s="7"/>
      <c r="F7641" s="7"/>
    </row>
    <row r="7642" spans="5:6" ht="15" x14ac:dyDescent="0.2">
      <c r="E7642" s="7"/>
      <c r="F7642" s="7"/>
    </row>
    <row r="7643" spans="5:6" ht="15" x14ac:dyDescent="0.2">
      <c r="E7643" s="7"/>
      <c r="F7643" s="7"/>
    </row>
    <row r="7644" spans="5:6" ht="15" x14ac:dyDescent="0.2">
      <c r="E7644" s="7"/>
      <c r="F7644" s="7"/>
    </row>
    <row r="7645" spans="5:6" ht="15" x14ac:dyDescent="0.2">
      <c r="E7645" s="7"/>
      <c r="F7645" s="7"/>
    </row>
    <row r="7646" spans="5:6" ht="15" x14ac:dyDescent="0.2">
      <c r="E7646" s="7"/>
      <c r="F7646" s="7"/>
    </row>
    <row r="7647" spans="5:6" ht="15" x14ac:dyDescent="0.2">
      <c r="E7647" s="7"/>
      <c r="F7647" s="7"/>
    </row>
    <row r="7648" spans="5:6" ht="15" x14ac:dyDescent="0.2">
      <c r="E7648" s="7"/>
      <c r="F7648" s="7"/>
    </row>
    <row r="7649" spans="5:6" ht="15" x14ac:dyDescent="0.2">
      <c r="E7649" s="7"/>
      <c r="F7649" s="7"/>
    </row>
    <row r="7650" spans="5:6" ht="15" x14ac:dyDescent="0.2">
      <c r="E7650" s="7"/>
      <c r="F7650" s="7"/>
    </row>
    <row r="7651" spans="5:6" ht="15" x14ac:dyDescent="0.2">
      <c r="E7651" s="7"/>
      <c r="F7651" s="7"/>
    </row>
    <row r="7652" spans="5:6" ht="15" x14ac:dyDescent="0.2">
      <c r="E7652" s="7"/>
      <c r="F7652" s="7"/>
    </row>
    <row r="7653" spans="5:6" ht="15" x14ac:dyDescent="0.2">
      <c r="E7653" s="7"/>
      <c r="F7653" s="7"/>
    </row>
    <row r="7654" spans="5:6" ht="15" x14ac:dyDescent="0.2">
      <c r="E7654" s="7"/>
      <c r="F7654" s="7"/>
    </row>
    <row r="7655" spans="5:6" ht="15" x14ac:dyDescent="0.2">
      <c r="E7655" s="7"/>
      <c r="F7655" s="7"/>
    </row>
    <row r="7656" spans="5:6" ht="15" x14ac:dyDescent="0.2">
      <c r="E7656" s="7"/>
      <c r="F7656" s="7"/>
    </row>
    <row r="7657" spans="5:6" ht="15" x14ac:dyDescent="0.2">
      <c r="E7657" s="7"/>
      <c r="F7657" s="7"/>
    </row>
    <row r="7658" spans="5:6" ht="15" x14ac:dyDescent="0.2">
      <c r="E7658" s="7"/>
      <c r="F7658" s="7"/>
    </row>
    <row r="7659" spans="5:6" ht="15" x14ac:dyDescent="0.2">
      <c r="E7659" s="7"/>
      <c r="F7659" s="7"/>
    </row>
    <row r="7660" spans="5:6" ht="15" x14ac:dyDescent="0.2">
      <c r="E7660" s="7"/>
      <c r="F7660" s="7"/>
    </row>
    <row r="7661" spans="5:6" ht="15" x14ac:dyDescent="0.2">
      <c r="E7661" s="7"/>
      <c r="F7661" s="7"/>
    </row>
    <row r="7662" spans="5:6" ht="15" x14ac:dyDescent="0.2">
      <c r="E7662" s="7"/>
      <c r="F7662" s="7"/>
    </row>
    <row r="7663" spans="5:6" ht="15" x14ac:dyDescent="0.2">
      <c r="E7663" s="7"/>
      <c r="F7663" s="7"/>
    </row>
    <row r="7664" spans="5:6" ht="15" x14ac:dyDescent="0.2">
      <c r="E7664" s="7"/>
      <c r="F7664" s="7"/>
    </row>
    <row r="7665" spans="5:6" ht="15" x14ac:dyDescent="0.2">
      <c r="E7665" s="7"/>
      <c r="F7665" s="7"/>
    </row>
    <row r="7666" spans="5:6" ht="15" x14ac:dyDescent="0.2">
      <c r="E7666" s="7"/>
      <c r="F7666" s="7"/>
    </row>
    <row r="7667" spans="5:6" ht="15" x14ac:dyDescent="0.2">
      <c r="E7667" s="7"/>
      <c r="F7667" s="7"/>
    </row>
    <row r="7668" spans="5:6" ht="15" x14ac:dyDescent="0.2">
      <c r="E7668" s="7"/>
      <c r="F7668" s="7"/>
    </row>
    <row r="7669" spans="5:6" ht="15" x14ac:dyDescent="0.2">
      <c r="E7669" s="7"/>
      <c r="F7669" s="7"/>
    </row>
    <row r="7670" spans="5:6" ht="15" x14ac:dyDescent="0.2">
      <c r="E7670" s="7"/>
      <c r="F7670" s="7"/>
    </row>
    <row r="7671" spans="5:6" ht="15" x14ac:dyDescent="0.2">
      <c r="E7671" s="7"/>
      <c r="F7671" s="7"/>
    </row>
    <row r="7672" spans="5:6" ht="15" x14ac:dyDescent="0.2">
      <c r="E7672" s="7"/>
      <c r="F7672" s="7"/>
    </row>
    <row r="7673" spans="5:6" ht="15" x14ac:dyDescent="0.2">
      <c r="E7673" s="7"/>
      <c r="F7673" s="7"/>
    </row>
    <row r="7674" spans="5:6" ht="15" x14ac:dyDescent="0.2">
      <c r="E7674" s="7"/>
      <c r="F7674" s="7"/>
    </row>
    <row r="7675" spans="5:6" ht="15" x14ac:dyDescent="0.2">
      <c r="E7675" s="7"/>
      <c r="F7675" s="7"/>
    </row>
    <row r="7676" spans="5:6" ht="15" x14ac:dyDescent="0.2">
      <c r="E7676" s="7"/>
      <c r="F7676" s="7"/>
    </row>
    <row r="7677" spans="5:6" ht="15" x14ac:dyDescent="0.2">
      <c r="E7677" s="7"/>
      <c r="F7677" s="7"/>
    </row>
    <row r="7678" spans="5:6" ht="15" x14ac:dyDescent="0.2">
      <c r="E7678" s="7"/>
      <c r="F7678" s="7"/>
    </row>
    <row r="7679" spans="5:6" ht="15" x14ac:dyDescent="0.2">
      <c r="E7679" s="7"/>
      <c r="F7679" s="7"/>
    </row>
    <row r="7680" spans="5:6" ht="15" x14ac:dyDescent="0.2">
      <c r="E7680" s="7"/>
      <c r="F7680" s="7"/>
    </row>
    <row r="7681" spans="5:6" ht="15" x14ac:dyDescent="0.2">
      <c r="E7681" s="7"/>
      <c r="F7681" s="7"/>
    </row>
    <row r="7682" spans="5:6" ht="15" x14ac:dyDescent="0.2">
      <c r="E7682" s="7"/>
      <c r="F7682" s="7"/>
    </row>
    <row r="7683" spans="5:6" ht="15" x14ac:dyDescent="0.2">
      <c r="E7683" s="7"/>
      <c r="F7683" s="7"/>
    </row>
    <row r="7684" spans="5:6" ht="15" x14ac:dyDescent="0.2">
      <c r="E7684" s="7"/>
      <c r="F7684" s="7"/>
    </row>
    <row r="7685" spans="5:6" ht="15" x14ac:dyDescent="0.2">
      <c r="E7685" s="7"/>
      <c r="F7685" s="7"/>
    </row>
    <row r="7686" spans="5:6" ht="15" x14ac:dyDescent="0.2">
      <c r="E7686" s="7"/>
      <c r="F7686" s="7"/>
    </row>
    <row r="7687" spans="5:6" ht="15" x14ac:dyDescent="0.2">
      <c r="E7687" s="7"/>
      <c r="F7687" s="7"/>
    </row>
    <row r="7688" spans="5:6" ht="15" x14ac:dyDescent="0.2">
      <c r="E7688" s="7"/>
      <c r="F7688" s="7"/>
    </row>
    <row r="7689" spans="5:6" ht="15" x14ac:dyDescent="0.2">
      <c r="E7689" s="7"/>
      <c r="F7689" s="7"/>
    </row>
    <row r="7690" spans="5:6" ht="15" x14ac:dyDescent="0.2">
      <c r="E7690" s="7"/>
      <c r="F7690" s="7"/>
    </row>
    <row r="7691" spans="5:6" ht="15" x14ac:dyDescent="0.2">
      <c r="E7691" s="7"/>
      <c r="F7691" s="7"/>
    </row>
    <row r="7692" spans="5:6" ht="15" x14ac:dyDescent="0.2">
      <c r="E7692" s="7"/>
      <c r="F7692" s="7"/>
    </row>
    <row r="7693" spans="5:6" ht="15" x14ac:dyDescent="0.2">
      <c r="E7693" s="7"/>
      <c r="F7693" s="7"/>
    </row>
    <row r="7694" spans="5:6" ht="15" x14ac:dyDescent="0.2">
      <c r="E7694" s="7"/>
      <c r="F7694" s="7"/>
    </row>
    <row r="7695" spans="5:6" ht="15" x14ac:dyDescent="0.2">
      <c r="E7695" s="7"/>
      <c r="F7695" s="7"/>
    </row>
    <row r="7696" spans="5:6" ht="15" x14ac:dyDescent="0.2">
      <c r="E7696" s="7"/>
      <c r="F7696" s="7"/>
    </row>
    <row r="7697" spans="5:6" ht="15" x14ac:dyDescent="0.2">
      <c r="E7697" s="7"/>
      <c r="F7697" s="7"/>
    </row>
    <row r="7698" spans="5:6" ht="15" x14ac:dyDescent="0.2">
      <c r="E7698" s="7"/>
      <c r="F7698" s="7"/>
    </row>
    <row r="7699" spans="5:6" ht="15" x14ac:dyDescent="0.2">
      <c r="E7699" s="7"/>
      <c r="F7699" s="7"/>
    </row>
    <row r="7700" spans="5:6" ht="15" x14ac:dyDescent="0.2">
      <c r="E7700" s="7"/>
      <c r="F7700" s="7"/>
    </row>
    <row r="7701" spans="5:6" ht="15" x14ac:dyDescent="0.2">
      <c r="E7701" s="7"/>
      <c r="F7701" s="7"/>
    </row>
    <row r="7702" spans="5:6" ht="15" x14ac:dyDescent="0.2">
      <c r="E7702" s="7"/>
      <c r="F7702" s="7"/>
    </row>
    <row r="7703" spans="5:6" ht="15" x14ac:dyDescent="0.2">
      <c r="E7703" s="7"/>
      <c r="F7703" s="7"/>
    </row>
    <row r="7704" spans="5:6" ht="15" x14ac:dyDescent="0.2">
      <c r="E7704" s="7"/>
      <c r="F7704" s="7"/>
    </row>
    <row r="7705" spans="5:6" ht="15" x14ac:dyDescent="0.2">
      <c r="E7705" s="7"/>
      <c r="F7705" s="7"/>
    </row>
    <row r="7706" spans="5:6" ht="15" x14ac:dyDescent="0.2">
      <c r="E7706" s="7"/>
      <c r="F7706" s="7"/>
    </row>
    <row r="7707" spans="5:6" ht="15" x14ac:dyDescent="0.2">
      <c r="E7707" s="7"/>
      <c r="F7707" s="7"/>
    </row>
    <row r="7708" spans="5:6" ht="15" x14ac:dyDescent="0.2">
      <c r="E7708" s="7"/>
      <c r="F7708" s="7"/>
    </row>
    <row r="7709" spans="5:6" ht="15" x14ac:dyDescent="0.2">
      <c r="E7709" s="7"/>
      <c r="F7709" s="7"/>
    </row>
    <row r="7710" spans="5:6" ht="15" x14ac:dyDescent="0.2">
      <c r="E7710" s="7"/>
      <c r="F7710" s="7"/>
    </row>
    <row r="7711" spans="5:6" ht="15" x14ac:dyDescent="0.2">
      <c r="E7711" s="7"/>
      <c r="F7711" s="7"/>
    </row>
    <row r="7712" spans="5:6" ht="15" x14ac:dyDescent="0.2">
      <c r="E7712" s="7"/>
      <c r="F7712" s="7"/>
    </row>
    <row r="7713" spans="5:6" ht="15" x14ac:dyDescent="0.2">
      <c r="E7713" s="7"/>
      <c r="F7713" s="7"/>
    </row>
    <row r="7714" spans="5:6" ht="15" x14ac:dyDescent="0.2">
      <c r="E7714" s="7"/>
      <c r="F7714" s="7"/>
    </row>
    <row r="7715" spans="5:6" ht="15" x14ac:dyDescent="0.2">
      <c r="E7715" s="7"/>
      <c r="F7715" s="7"/>
    </row>
    <row r="7716" spans="5:6" ht="15" x14ac:dyDescent="0.2">
      <c r="E7716" s="7"/>
      <c r="F7716" s="7"/>
    </row>
    <row r="7717" spans="5:6" ht="15" x14ac:dyDescent="0.2">
      <c r="E7717" s="7"/>
      <c r="F7717" s="7"/>
    </row>
    <row r="7718" spans="5:6" ht="15" x14ac:dyDescent="0.2">
      <c r="E7718" s="7"/>
      <c r="F7718" s="7"/>
    </row>
    <row r="7719" spans="5:6" ht="15" x14ac:dyDescent="0.2">
      <c r="E7719" s="7"/>
      <c r="F7719" s="7"/>
    </row>
    <row r="7720" spans="5:6" ht="15" x14ac:dyDescent="0.2">
      <c r="E7720" s="7"/>
      <c r="F7720" s="7"/>
    </row>
    <row r="7721" spans="5:6" ht="15" x14ac:dyDescent="0.2">
      <c r="E7721" s="7"/>
      <c r="F7721" s="7"/>
    </row>
    <row r="7722" spans="5:6" ht="15" x14ac:dyDescent="0.2">
      <c r="E7722" s="7"/>
      <c r="F7722" s="7"/>
    </row>
    <row r="7723" spans="5:6" ht="15" x14ac:dyDescent="0.2">
      <c r="E7723" s="7"/>
      <c r="F7723" s="7"/>
    </row>
    <row r="7724" spans="5:6" ht="15" x14ac:dyDescent="0.2">
      <c r="E7724" s="7"/>
      <c r="F7724" s="7"/>
    </row>
    <row r="7725" spans="5:6" ht="15" x14ac:dyDescent="0.2">
      <c r="E7725" s="7"/>
      <c r="F7725" s="7"/>
    </row>
    <row r="7726" spans="5:6" ht="15" x14ac:dyDescent="0.2">
      <c r="E7726" s="7"/>
      <c r="F7726" s="7"/>
    </row>
    <row r="7727" spans="5:6" ht="15" x14ac:dyDescent="0.2">
      <c r="E7727" s="7"/>
      <c r="F7727" s="7"/>
    </row>
    <row r="7728" spans="5:6" ht="15" x14ac:dyDescent="0.2">
      <c r="E7728" s="7"/>
      <c r="F7728" s="7"/>
    </row>
    <row r="7729" spans="5:6" ht="15" x14ac:dyDescent="0.2">
      <c r="E7729" s="7"/>
      <c r="F7729" s="7"/>
    </row>
    <row r="7730" spans="5:6" ht="15" x14ac:dyDescent="0.2">
      <c r="E7730" s="7"/>
      <c r="F7730" s="7"/>
    </row>
    <row r="7731" spans="5:6" ht="15" x14ac:dyDescent="0.2">
      <c r="E7731" s="7"/>
      <c r="F7731" s="7"/>
    </row>
    <row r="7732" spans="5:6" ht="15" x14ac:dyDescent="0.2">
      <c r="E7732" s="7"/>
      <c r="F7732" s="7"/>
    </row>
    <row r="7733" spans="5:6" ht="15" x14ac:dyDescent="0.2">
      <c r="E7733" s="7"/>
      <c r="F7733" s="7"/>
    </row>
    <row r="7734" spans="5:6" ht="15" x14ac:dyDescent="0.2">
      <c r="E7734" s="7"/>
      <c r="F7734" s="7"/>
    </row>
    <row r="7735" spans="5:6" ht="15" x14ac:dyDescent="0.2">
      <c r="E7735" s="7"/>
      <c r="F7735" s="7"/>
    </row>
    <row r="7736" spans="5:6" ht="15" x14ac:dyDescent="0.2">
      <c r="E7736" s="7"/>
      <c r="F7736" s="7"/>
    </row>
    <row r="7737" spans="5:6" ht="15" x14ac:dyDescent="0.2">
      <c r="E7737" s="7"/>
      <c r="F7737" s="7"/>
    </row>
    <row r="7738" spans="5:6" ht="15" x14ac:dyDescent="0.2">
      <c r="E7738" s="7"/>
      <c r="F7738" s="7"/>
    </row>
    <row r="7739" spans="5:6" ht="15" x14ac:dyDescent="0.2">
      <c r="E7739" s="7"/>
      <c r="F7739" s="7"/>
    </row>
    <row r="7740" spans="5:6" ht="15" x14ac:dyDescent="0.2">
      <c r="E7740" s="7"/>
      <c r="F7740" s="7"/>
    </row>
    <row r="7741" spans="5:6" ht="15" x14ac:dyDescent="0.2">
      <c r="E7741" s="7"/>
      <c r="F7741" s="7"/>
    </row>
    <row r="7742" spans="5:6" ht="15" x14ac:dyDescent="0.2">
      <c r="E7742" s="7"/>
      <c r="F7742" s="7"/>
    </row>
    <row r="7743" spans="5:6" ht="15" x14ac:dyDescent="0.2">
      <c r="E7743" s="7"/>
      <c r="F7743" s="7"/>
    </row>
    <row r="7744" spans="5:6" ht="15" x14ac:dyDescent="0.2">
      <c r="E7744" s="7"/>
      <c r="F7744" s="7"/>
    </row>
    <row r="7745" spans="5:6" ht="15" x14ac:dyDescent="0.2">
      <c r="E7745" s="7"/>
      <c r="F7745" s="7"/>
    </row>
    <row r="7746" spans="5:6" ht="15" x14ac:dyDescent="0.2">
      <c r="E7746" s="7"/>
      <c r="F7746" s="7"/>
    </row>
    <row r="7747" spans="5:6" ht="15" x14ac:dyDescent="0.2">
      <c r="E7747" s="7"/>
      <c r="F7747" s="7"/>
    </row>
    <row r="7748" spans="5:6" ht="15" x14ac:dyDescent="0.2">
      <c r="E7748" s="7"/>
      <c r="F7748" s="7"/>
    </row>
    <row r="7749" spans="5:6" ht="15" x14ac:dyDescent="0.2">
      <c r="E7749" s="7"/>
      <c r="F7749" s="7"/>
    </row>
    <row r="7750" spans="5:6" ht="15" x14ac:dyDescent="0.2">
      <c r="E7750" s="7"/>
      <c r="F7750" s="7"/>
    </row>
    <row r="7751" spans="5:6" ht="15" x14ac:dyDescent="0.2">
      <c r="E7751" s="7"/>
      <c r="F7751" s="7"/>
    </row>
    <row r="7752" spans="5:6" ht="15" x14ac:dyDescent="0.2">
      <c r="E7752" s="7"/>
      <c r="F7752" s="7"/>
    </row>
    <row r="7753" spans="5:6" ht="15" x14ac:dyDescent="0.2">
      <c r="E7753" s="7"/>
      <c r="F7753" s="7"/>
    </row>
    <row r="7754" spans="5:6" ht="15" x14ac:dyDescent="0.2">
      <c r="E7754" s="7"/>
      <c r="F7754" s="7"/>
    </row>
    <row r="7755" spans="5:6" ht="15" x14ac:dyDescent="0.2">
      <c r="E7755" s="7"/>
      <c r="F7755" s="7"/>
    </row>
    <row r="7756" spans="5:6" ht="15" x14ac:dyDescent="0.2">
      <c r="E7756" s="7"/>
      <c r="F7756" s="7"/>
    </row>
    <row r="7757" spans="5:6" ht="15" x14ac:dyDescent="0.2">
      <c r="E7757" s="7"/>
      <c r="F7757" s="7"/>
    </row>
    <row r="7758" spans="5:6" ht="15" x14ac:dyDescent="0.2">
      <c r="E7758" s="7"/>
      <c r="F7758" s="7"/>
    </row>
    <row r="7759" spans="5:6" ht="15" x14ac:dyDescent="0.2">
      <c r="E7759" s="7"/>
      <c r="F7759" s="7"/>
    </row>
    <row r="7760" spans="5:6" ht="15" x14ac:dyDescent="0.2">
      <c r="E7760" s="7"/>
      <c r="F7760" s="7"/>
    </row>
    <row r="7761" spans="5:6" ht="15" x14ac:dyDescent="0.2">
      <c r="E7761" s="7"/>
      <c r="F7761" s="7"/>
    </row>
    <row r="7762" spans="5:6" ht="15" x14ac:dyDescent="0.2">
      <c r="E7762" s="7"/>
      <c r="F7762" s="7"/>
    </row>
    <row r="7763" spans="5:6" ht="15" x14ac:dyDescent="0.2">
      <c r="E7763" s="7"/>
      <c r="F7763" s="7"/>
    </row>
    <row r="7764" spans="5:6" ht="15" x14ac:dyDescent="0.2">
      <c r="E7764" s="7"/>
      <c r="F7764" s="7"/>
    </row>
    <row r="7765" spans="5:6" ht="15" x14ac:dyDescent="0.2">
      <c r="E7765" s="7"/>
      <c r="F7765" s="7"/>
    </row>
    <row r="7766" spans="5:6" ht="15" x14ac:dyDescent="0.2">
      <c r="E7766" s="7"/>
      <c r="F7766" s="7"/>
    </row>
    <row r="7767" spans="5:6" ht="15" x14ac:dyDescent="0.2">
      <c r="E7767" s="7"/>
      <c r="F7767" s="7"/>
    </row>
    <row r="7768" spans="5:6" ht="15" x14ac:dyDescent="0.2">
      <c r="E7768" s="7"/>
      <c r="F7768" s="7"/>
    </row>
    <row r="7769" spans="5:6" ht="15" x14ac:dyDescent="0.2">
      <c r="E7769" s="7"/>
      <c r="F7769" s="7"/>
    </row>
    <row r="7770" spans="5:6" ht="15" x14ac:dyDescent="0.2">
      <c r="E7770" s="7"/>
      <c r="F7770" s="7"/>
    </row>
    <row r="7771" spans="5:6" ht="15" x14ac:dyDescent="0.2">
      <c r="E7771" s="7"/>
      <c r="F7771" s="7"/>
    </row>
    <row r="7772" spans="5:6" ht="15" x14ac:dyDescent="0.2">
      <c r="E7772" s="7"/>
      <c r="F7772" s="7"/>
    </row>
    <row r="7773" spans="5:6" ht="15" x14ac:dyDescent="0.2">
      <c r="E7773" s="7"/>
      <c r="F7773" s="7"/>
    </row>
    <row r="7774" spans="5:6" ht="15" x14ac:dyDescent="0.2">
      <c r="E7774" s="7"/>
      <c r="F7774" s="7"/>
    </row>
    <row r="7775" spans="5:6" ht="15" x14ac:dyDescent="0.2">
      <c r="E7775" s="7"/>
      <c r="F7775" s="7"/>
    </row>
    <row r="7776" spans="5:6" ht="15" x14ac:dyDescent="0.2">
      <c r="E7776" s="7"/>
      <c r="F7776" s="7"/>
    </row>
    <row r="7777" spans="5:6" ht="15" x14ac:dyDescent="0.2">
      <c r="E7777" s="7"/>
      <c r="F7777" s="7"/>
    </row>
    <row r="7778" spans="5:6" ht="15" x14ac:dyDescent="0.2">
      <c r="E7778" s="7"/>
      <c r="F7778" s="7"/>
    </row>
    <row r="7779" spans="5:6" ht="15" x14ac:dyDescent="0.2">
      <c r="E7779" s="7"/>
      <c r="F7779" s="7"/>
    </row>
    <row r="7780" spans="5:6" ht="15" x14ac:dyDescent="0.2">
      <c r="E7780" s="7"/>
      <c r="F7780" s="7"/>
    </row>
    <row r="7781" spans="5:6" ht="15" x14ac:dyDescent="0.2">
      <c r="E7781" s="7"/>
      <c r="F7781" s="7"/>
    </row>
    <row r="7782" spans="5:6" ht="15" x14ac:dyDescent="0.2">
      <c r="E7782" s="7"/>
      <c r="F7782" s="7"/>
    </row>
    <row r="7783" spans="5:6" ht="15" x14ac:dyDescent="0.2">
      <c r="E7783" s="7"/>
      <c r="F7783" s="7"/>
    </row>
    <row r="7784" spans="5:6" ht="15" x14ac:dyDescent="0.2">
      <c r="E7784" s="7"/>
      <c r="F7784" s="7"/>
    </row>
    <row r="7785" spans="5:6" ht="15" x14ac:dyDescent="0.2">
      <c r="E7785" s="7"/>
      <c r="F7785" s="7"/>
    </row>
    <row r="7786" spans="5:6" ht="15" x14ac:dyDescent="0.2">
      <c r="E7786" s="7"/>
      <c r="F7786" s="7"/>
    </row>
    <row r="7787" spans="5:6" ht="15" x14ac:dyDescent="0.2">
      <c r="E7787" s="7"/>
      <c r="F7787" s="7"/>
    </row>
    <row r="7788" spans="5:6" ht="15" x14ac:dyDescent="0.2">
      <c r="E7788" s="7"/>
      <c r="F7788" s="7"/>
    </row>
    <row r="7789" spans="5:6" ht="15" x14ac:dyDescent="0.2">
      <c r="E7789" s="7"/>
      <c r="F7789" s="7"/>
    </row>
    <row r="7790" spans="5:6" ht="15" x14ac:dyDescent="0.2">
      <c r="E7790" s="7"/>
      <c r="F7790" s="7"/>
    </row>
    <row r="7791" spans="5:6" ht="15" x14ac:dyDescent="0.2">
      <c r="E7791" s="7"/>
      <c r="F7791" s="7"/>
    </row>
    <row r="7792" spans="5:6" ht="15" x14ac:dyDescent="0.2">
      <c r="E7792" s="7"/>
      <c r="F7792" s="7"/>
    </row>
    <row r="7793" spans="5:6" ht="15" x14ac:dyDescent="0.2">
      <c r="E7793" s="7"/>
      <c r="F7793" s="7"/>
    </row>
    <row r="7794" spans="5:6" ht="15" x14ac:dyDescent="0.2">
      <c r="E7794" s="7"/>
      <c r="F7794" s="7"/>
    </row>
    <row r="7795" spans="5:6" ht="15" x14ac:dyDescent="0.2">
      <c r="E7795" s="7"/>
      <c r="F7795" s="7"/>
    </row>
    <row r="7796" spans="5:6" ht="15" x14ac:dyDescent="0.2">
      <c r="E7796" s="7"/>
      <c r="F7796" s="7"/>
    </row>
    <row r="7797" spans="5:6" ht="15" x14ac:dyDescent="0.2">
      <c r="E7797" s="7"/>
      <c r="F7797" s="7"/>
    </row>
    <row r="7798" spans="5:6" ht="15" x14ac:dyDescent="0.2">
      <c r="E7798" s="7"/>
      <c r="F7798" s="7"/>
    </row>
    <row r="7799" spans="5:6" ht="15" x14ac:dyDescent="0.2">
      <c r="E7799" s="7"/>
      <c r="F7799" s="7"/>
    </row>
    <row r="7800" spans="5:6" ht="15" x14ac:dyDescent="0.2">
      <c r="E7800" s="7"/>
      <c r="F7800" s="7"/>
    </row>
    <row r="7801" spans="5:6" ht="15" x14ac:dyDescent="0.2">
      <c r="E7801" s="7"/>
      <c r="F7801" s="7"/>
    </row>
    <row r="7802" spans="5:6" ht="15" x14ac:dyDescent="0.2">
      <c r="E7802" s="7"/>
      <c r="F7802" s="7"/>
    </row>
    <row r="7803" spans="5:6" ht="15" x14ac:dyDescent="0.2">
      <c r="E7803" s="7"/>
      <c r="F7803" s="7"/>
    </row>
    <row r="7804" spans="5:6" ht="15" x14ac:dyDescent="0.2">
      <c r="E7804" s="7"/>
      <c r="F7804" s="7"/>
    </row>
    <row r="7805" spans="5:6" ht="15" x14ac:dyDescent="0.2">
      <c r="E7805" s="7"/>
      <c r="F7805" s="7"/>
    </row>
    <row r="7806" spans="5:6" ht="15" x14ac:dyDescent="0.2">
      <c r="E7806" s="7"/>
      <c r="F7806" s="7"/>
    </row>
    <row r="7807" spans="5:6" ht="15" x14ac:dyDescent="0.2">
      <c r="E7807" s="7"/>
      <c r="F7807" s="7"/>
    </row>
    <row r="7808" spans="5:6" ht="15" x14ac:dyDescent="0.2">
      <c r="E7808" s="7"/>
      <c r="F7808" s="7"/>
    </row>
    <row r="7809" spans="5:6" ht="15" x14ac:dyDescent="0.2">
      <c r="E7809" s="7"/>
      <c r="F7809" s="7"/>
    </row>
    <row r="7810" spans="5:6" ht="15" x14ac:dyDescent="0.2">
      <c r="E7810" s="7"/>
      <c r="F7810" s="7"/>
    </row>
    <row r="7811" spans="5:6" ht="15" x14ac:dyDescent="0.2">
      <c r="E7811" s="7"/>
      <c r="F7811" s="7"/>
    </row>
    <row r="7812" spans="5:6" ht="15" x14ac:dyDescent="0.2">
      <c r="E7812" s="7"/>
      <c r="F7812" s="7"/>
    </row>
    <row r="7813" spans="5:6" ht="15" x14ac:dyDescent="0.2">
      <c r="E7813" s="7"/>
      <c r="F7813" s="7"/>
    </row>
    <row r="7814" spans="5:6" ht="15" x14ac:dyDescent="0.2">
      <c r="E7814" s="7"/>
      <c r="F7814" s="7"/>
    </row>
    <row r="7815" spans="5:6" ht="15" x14ac:dyDescent="0.2">
      <c r="E7815" s="7"/>
      <c r="F7815" s="7"/>
    </row>
    <row r="7816" spans="5:6" ht="15" x14ac:dyDescent="0.2">
      <c r="E7816" s="7"/>
      <c r="F7816" s="7"/>
    </row>
    <row r="7817" spans="5:6" ht="15" x14ac:dyDescent="0.2">
      <c r="E7817" s="7"/>
      <c r="F7817" s="7"/>
    </row>
    <row r="7818" spans="5:6" ht="15" x14ac:dyDescent="0.2">
      <c r="E7818" s="7"/>
      <c r="F7818" s="7"/>
    </row>
    <row r="7819" spans="5:6" ht="15" x14ac:dyDescent="0.2">
      <c r="E7819" s="7"/>
      <c r="F7819" s="7"/>
    </row>
    <row r="7820" spans="5:6" ht="15" x14ac:dyDescent="0.2">
      <c r="E7820" s="7"/>
      <c r="F7820" s="7"/>
    </row>
    <row r="7821" spans="5:6" ht="15" x14ac:dyDescent="0.2">
      <c r="E7821" s="7"/>
      <c r="F7821" s="7"/>
    </row>
    <row r="7822" spans="5:6" ht="15" x14ac:dyDescent="0.2">
      <c r="E7822" s="7"/>
      <c r="F7822" s="7"/>
    </row>
    <row r="7823" spans="5:6" ht="15" x14ac:dyDescent="0.2">
      <c r="E7823" s="7"/>
      <c r="F7823" s="7"/>
    </row>
    <row r="7824" spans="5:6" ht="15" x14ac:dyDescent="0.2">
      <c r="E7824" s="7"/>
      <c r="F7824" s="7"/>
    </row>
    <row r="7825" spans="5:6" ht="15" x14ac:dyDescent="0.2">
      <c r="E7825" s="7"/>
      <c r="F7825" s="7"/>
    </row>
    <row r="7826" spans="5:6" ht="15" x14ac:dyDescent="0.2">
      <c r="E7826" s="7"/>
      <c r="F7826" s="7"/>
    </row>
    <row r="7827" spans="5:6" ht="15" x14ac:dyDescent="0.2">
      <c r="E7827" s="7"/>
      <c r="F7827" s="7"/>
    </row>
    <row r="7828" spans="5:6" ht="15" x14ac:dyDescent="0.2">
      <c r="E7828" s="7"/>
      <c r="F7828" s="7"/>
    </row>
    <row r="7829" spans="5:6" ht="15" x14ac:dyDescent="0.2">
      <c r="E7829" s="7"/>
      <c r="F7829" s="7"/>
    </row>
    <row r="7830" spans="5:6" ht="15" x14ac:dyDescent="0.2">
      <c r="E7830" s="7"/>
      <c r="F7830" s="7"/>
    </row>
    <row r="7831" spans="5:6" ht="15" x14ac:dyDescent="0.2">
      <c r="E7831" s="7"/>
      <c r="F7831" s="7"/>
    </row>
    <row r="7832" spans="5:6" ht="15" x14ac:dyDescent="0.2">
      <c r="E7832" s="7"/>
      <c r="F7832" s="7"/>
    </row>
    <row r="7833" spans="5:6" ht="15" x14ac:dyDescent="0.2">
      <c r="E7833" s="7"/>
      <c r="F7833" s="7"/>
    </row>
    <row r="7834" spans="5:6" ht="15" x14ac:dyDescent="0.2">
      <c r="E7834" s="7"/>
      <c r="F7834" s="7"/>
    </row>
    <row r="7835" spans="5:6" ht="15" x14ac:dyDescent="0.2">
      <c r="E7835" s="7"/>
      <c r="F7835" s="7"/>
    </row>
    <row r="7836" spans="5:6" ht="15" x14ac:dyDescent="0.2">
      <c r="E7836" s="7"/>
      <c r="F7836" s="7"/>
    </row>
    <row r="7837" spans="5:6" ht="15" x14ac:dyDescent="0.2">
      <c r="E7837" s="7"/>
      <c r="F7837" s="7"/>
    </row>
    <row r="7838" spans="5:6" ht="15" x14ac:dyDescent="0.2">
      <c r="E7838" s="7"/>
      <c r="F7838" s="7"/>
    </row>
    <row r="7839" spans="5:6" ht="15" x14ac:dyDescent="0.2">
      <c r="E7839" s="7"/>
      <c r="F7839" s="7"/>
    </row>
    <row r="7840" spans="5:6" ht="15" x14ac:dyDescent="0.2">
      <c r="E7840" s="7"/>
      <c r="F7840" s="7"/>
    </row>
    <row r="7841" spans="5:6" ht="15" x14ac:dyDescent="0.2">
      <c r="E7841" s="7"/>
      <c r="F7841" s="7"/>
    </row>
    <row r="7842" spans="5:6" ht="15" x14ac:dyDescent="0.2">
      <c r="E7842" s="7"/>
      <c r="F7842" s="7"/>
    </row>
    <row r="7843" spans="5:6" ht="15" x14ac:dyDescent="0.2">
      <c r="E7843" s="7"/>
      <c r="F7843" s="7"/>
    </row>
    <row r="7844" spans="5:6" ht="15" x14ac:dyDescent="0.2">
      <c r="E7844" s="7"/>
      <c r="F7844" s="7"/>
    </row>
    <row r="7845" spans="5:6" ht="15" x14ac:dyDescent="0.2">
      <c r="E7845" s="7"/>
      <c r="F7845" s="7"/>
    </row>
    <row r="7846" spans="5:6" ht="15" x14ac:dyDescent="0.2">
      <c r="E7846" s="7"/>
      <c r="F7846" s="7"/>
    </row>
    <row r="7847" spans="5:6" ht="15" x14ac:dyDescent="0.2">
      <c r="E7847" s="7"/>
      <c r="F7847" s="7"/>
    </row>
    <row r="7848" spans="5:6" ht="15" x14ac:dyDescent="0.2">
      <c r="E7848" s="7"/>
      <c r="F7848" s="7"/>
    </row>
    <row r="7849" spans="5:6" ht="15" x14ac:dyDescent="0.2">
      <c r="E7849" s="7"/>
      <c r="F7849" s="7"/>
    </row>
    <row r="7850" spans="5:6" ht="15" x14ac:dyDescent="0.2">
      <c r="E7850" s="7"/>
      <c r="F7850" s="7"/>
    </row>
    <row r="7851" spans="5:6" ht="15" x14ac:dyDescent="0.2">
      <c r="E7851" s="7"/>
      <c r="F7851" s="7"/>
    </row>
    <row r="7852" spans="5:6" ht="15" x14ac:dyDescent="0.2">
      <c r="E7852" s="7"/>
      <c r="F7852" s="7"/>
    </row>
    <row r="7853" spans="5:6" ht="15" x14ac:dyDescent="0.2">
      <c r="E7853" s="7"/>
      <c r="F7853" s="7"/>
    </row>
    <row r="7854" spans="5:6" ht="15" x14ac:dyDescent="0.2">
      <c r="E7854" s="7"/>
      <c r="F7854" s="7"/>
    </row>
    <row r="7855" spans="5:6" ht="15" x14ac:dyDescent="0.2">
      <c r="E7855" s="7"/>
      <c r="F7855" s="7"/>
    </row>
    <row r="7856" spans="5:6" ht="15" x14ac:dyDescent="0.2">
      <c r="E7856" s="7"/>
      <c r="F7856" s="7"/>
    </row>
    <row r="7857" spans="5:6" ht="15" x14ac:dyDescent="0.2">
      <c r="E7857" s="7"/>
      <c r="F7857" s="7"/>
    </row>
    <row r="7858" spans="5:6" ht="15" x14ac:dyDescent="0.2">
      <c r="E7858" s="7"/>
      <c r="F7858" s="7"/>
    </row>
    <row r="7859" spans="5:6" ht="15" x14ac:dyDescent="0.2">
      <c r="E7859" s="7"/>
      <c r="F7859" s="7"/>
    </row>
    <row r="7860" spans="5:6" ht="15" x14ac:dyDescent="0.2">
      <c r="E7860" s="7"/>
      <c r="F7860" s="7"/>
    </row>
    <row r="7861" spans="5:6" ht="15" x14ac:dyDescent="0.2">
      <c r="E7861" s="7"/>
      <c r="F7861" s="7"/>
    </row>
    <row r="7862" spans="5:6" ht="15" x14ac:dyDescent="0.2">
      <c r="E7862" s="7"/>
      <c r="F7862" s="7"/>
    </row>
    <row r="7863" spans="5:6" ht="15" x14ac:dyDescent="0.2">
      <c r="E7863" s="7"/>
      <c r="F7863" s="7"/>
    </row>
    <row r="7864" spans="5:6" ht="15" x14ac:dyDescent="0.2">
      <c r="E7864" s="7"/>
      <c r="F7864" s="7"/>
    </row>
    <row r="7865" spans="5:6" ht="15" x14ac:dyDescent="0.2">
      <c r="E7865" s="7"/>
      <c r="F7865" s="7"/>
    </row>
    <row r="7866" spans="5:6" ht="15" x14ac:dyDescent="0.2">
      <c r="E7866" s="7"/>
      <c r="F7866" s="7"/>
    </row>
    <row r="7867" spans="5:6" ht="15" x14ac:dyDescent="0.2">
      <c r="E7867" s="7"/>
      <c r="F7867" s="7"/>
    </row>
    <row r="7868" spans="5:6" ht="15" x14ac:dyDescent="0.2">
      <c r="E7868" s="7"/>
      <c r="F7868" s="7"/>
    </row>
    <row r="7869" spans="5:6" ht="15" x14ac:dyDescent="0.2">
      <c r="E7869" s="7"/>
      <c r="F7869" s="7"/>
    </row>
    <row r="7870" spans="5:6" ht="15" x14ac:dyDescent="0.2">
      <c r="E7870" s="7"/>
      <c r="F7870" s="7"/>
    </row>
    <row r="7871" spans="5:6" ht="15" x14ac:dyDescent="0.2">
      <c r="E7871" s="7"/>
      <c r="F7871" s="7"/>
    </row>
    <row r="7872" spans="5:6" ht="15" x14ac:dyDescent="0.2">
      <c r="E7872" s="7"/>
      <c r="F7872" s="7"/>
    </row>
    <row r="7873" spans="5:6" ht="15" x14ac:dyDescent="0.2">
      <c r="E7873" s="7"/>
      <c r="F7873" s="7"/>
    </row>
    <row r="7874" spans="5:6" ht="15" x14ac:dyDescent="0.2">
      <c r="E7874" s="7"/>
      <c r="F7874" s="7"/>
    </row>
    <row r="7875" spans="5:6" ht="15" x14ac:dyDescent="0.2">
      <c r="E7875" s="7"/>
      <c r="F7875" s="7"/>
    </row>
    <row r="7876" spans="5:6" ht="15" x14ac:dyDescent="0.2">
      <c r="E7876" s="7"/>
      <c r="F7876" s="7"/>
    </row>
    <row r="7877" spans="5:6" ht="15" x14ac:dyDescent="0.2">
      <c r="E7877" s="7"/>
      <c r="F7877" s="7"/>
    </row>
    <row r="7878" spans="5:6" ht="15" x14ac:dyDescent="0.2">
      <c r="E7878" s="7"/>
      <c r="F7878" s="7"/>
    </row>
    <row r="7879" spans="5:6" ht="15" x14ac:dyDescent="0.2">
      <c r="E7879" s="7"/>
      <c r="F7879" s="7"/>
    </row>
    <row r="7880" spans="5:6" ht="15" x14ac:dyDescent="0.2">
      <c r="E7880" s="7"/>
      <c r="F7880" s="7"/>
    </row>
    <row r="7881" spans="5:6" ht="15" x14ac:dyDescent="0.2">
      <c r="E7881" s="7"/>
      <c r="F7881" s="7"/>
    </row>
    <row r="7882" spans="5:6" ht="15" x14ac:dyDescent="0.2">
      <c r="E7882" s="7"/>
      <c r="F7882" s="7"/>
    </row>
    <row r="7883" spans="5:6" ht="15" x14ac:dyDescent="0.2">
      <c r="E7883" s="7"/>
      <c r="F7883" s="7"/>
    </row>
    <row r="7884" spans="5:6" ht="15" x14ac:dyDescent="0.2">
      <c r="E7884" s="7"/>
      <c r="F7884" s="7"/>
    </row>
    <row r="7885" spans="5:6" ht="15" x14ac:dyDescent="0.2">
      <c r="E7885" s="7"/>
      <c r="F7885" s="7"/>
    </row>
    <row r="7886" spans="5:6" ht="15" x14ac:dyDescent="0.2">
      <c r="E7886" s="7"/>
      <c r="F7886" s="7"/>
    </row>
    <row r="7887" spans="5:6" ht="15" x14ac:dyDescent="0.2">
      <c r="E7887" s="7"/>
      <c r="F7887" s="7"/>
    </row>
    <row r="7888" spans="5:6" ht="15" x14ac:dyDescent="0.2">
      <c r="E7888" s="7"/>
      <c r="F7888" s="7"/>
    </row>
    <row r="7889" spans="5:6" ht="15" x14ac:dyDescent="0.2">
      <c r="E7889" s="7"/>
      <c r="F7889" s="7"/>
    </row>
    <row r="7890" spans="5:6" ht="15" x14ac:dyDescent="0.2">
      <c r="E7890" s="7"/>
      <c r="F7890" s="7"/>
    </row>
    <row r="7891" spans="5:6" ht="15" x14ac:dyDescent="0.2">
      <c r="E7891" s="7"/>
      <c r="F7891" s="7"/>
    </row>
    <row r="7892" spans="5:6" ht="15" x14ac:dyDescent="0.2">
      <c r="E7892" s="7"/>
      <c r="F7892" s="7"/>
    </row>
    <row r="7893" spans="5:6" ht="15" x14ac:dyDescent="0.2">
      <c r="E7893" s="7"/>
      <c r="F7893" s="7"/>
    </row>
    <row r="7894" spans="5:6" ht="15" x14ac:dyDescent="0.2">
      <c r="E7894" s="7"/>
      <c r="F7894" s="7"/>
    </row>
    <row r="7895" spans="5:6" ht="15" x14ac:dyDescent="0.2">
      <c r="E7895" s="7"/>
      <c r="F7895" s="7"/>
    </row>
    <row r="7896" spans="5:6" ht="15" x14ac:dyDescent="0.2">
      <c r="E7896" s="7"/>
      <c r="F7896" s="7"/>
    </row>
    <row r="7897" spans="5:6" ht="15" x14ac:dyDescent="0.2">
      <c r="E7897" s="7"/>
      <c r="F7897" s="7"/>
    </row>
    <row r="7898" spans="5:6" ht="15" x14ac:dyDescent="0.2">
      <c r="E7898" s="7"/>
      <c r="F7898" s="7"/>
    </row>
    <row r="7899" spans="5:6" ht="15" x14ac:dyDescent="0.2">
      <c r="E7899" s="7"/>
      <c r="F7899" s="7"/>
    </row>
    <row r="7900" spans="5:6" ht="15" x14ac:dyDescent="0.2">
      <c r="E7900" s="7"/>
      <c r="F7900" s="7"/>
    </row>
    <row r="7901" spans="5:6" ht="15" x14ac:dyDescent="0.2">
      <c r="E7901" s="7"/>
      <c r="F7901" s="7"/>
    </row>
    <row r="7902" spans="5:6" ht="15" x14ac:dyDescent="0.2">
      <c r="E7902" s="7"/>
      <c r="F7902" s="7"/>
    </row>
    <row r="7903" spans="5:6" ht="15" x14ac:dyDescent="0.2">
      <c r="E7903" s="7"/>
      <c r="F7903" s="7"/>
    </row>
    <row r="7904" spans="5:6" ht="15" x14ac:dyDescent="0.2">
      <c r="E7904" s="7"/>
      <c r="F7904" s="7"/>
    </row>
    <row r="7905" spans="5:6" ht="15" x14ac:dyDescent="0.2">
      <c r="E7905" s="7"/>
      <c r="F7905" s="7"/>
    </row>
    <row r="7906" spans="5:6" ht="15" x14ac:dyDescent="0.2">
      <c r="E7906" s="7"/>
      <c r="F7906" s="7"/>
    </row>
    <row r="7907" spans="5:6" ht="15" x14ac:dyDescent="0.2">
      <c r="E7907" s="7"/>
      <c r="F7907" s="7"/>
    </row>
    <row r="7908" spans="5:6" ht="15" x14ac:dyDescent="0.2">
      <c r="E7908" s="7"/>
      <c r="F7908" s="7"/>
    </row>
    <row r="7909" spans="5:6" ht="15" x14ac:dyDescent="0.2">
      <c r="E7909" s="7"/>
      <c r="F7909" s="7"/>
    </row>
    <row r="7910" spans="5:6" ht="15" x14ac:dyDescent="0.2">
      <c r="E7910" s="7"/>
      <c r="F7910" s="7"/>
    </row>
    <row r="7911" spans="5:6" ht="15" x14ac:dyDescent="0.2">
      <c r="E7911" s="7"/>
      <c r="F7911" s="7"/>
    </row>
    <row r="7912" spans="5:6" ht="15" x14ac:dyDescent="0.2">
      <c r="E7912" s="7"/>
      <c r="F7912" s="7"/>
    </row>
    <row r="7913" spans="5:6" ht="15" x14ac:dyDescent="0.2">
      <c r="E7913" s="7"/>
      <c r="F7913" s="7"/>
    </row>
    <row r="7914" spans="5:6" ht="15" x14ac:dyDescent="0.2">
      <c r="E7914" s="7"/>
      <c r="F7914" s="7"/>
    </row>
    <row r="7915" spans="5:6" ht="15" x14ac:dyDescent="0.2">
      <c r="E7915" s="7"/>
      <c r="F7915" s="7"/>
    </row>
    <row r="7916" spans="5:6" ht="15" x14ac:dyDescent="0.2">
      <c r="E7916" s="7"/>
      <c r="F7916" s="7"/>
    </row>
    <row r="7917" spans="5:6" ht="15" x14ac:dyDescent="0.2">
      <c r="E7917" s="7"/>
      <c r="F7917" s="7"/>
    </row>
    <row r="7918" spans="5:6" ht="15" x14ac:dyDescent="0.2">
      <c r="E7918" s="7"/>
      <c r="F7918" s="7"/>
    </row>
    <row r="7919" spans="5:6" ht="15" x14ac:dyDescent="0.2">
      <c r="E7919" s="7"/>
      <c r="F7919" s="7"/>
    </row>
    <row r="7920" spans="5:6" ht="15" x14ac:dyDescent="0.2">
      <c r="E7920" s="7"/>
      <c r="F7920" s="7"/>
    </row>
    <row r="7921" spans="5:6" ht="15" x14ac:dyDescent="0.2">
      <c r="E7921" s="7"/>
      <c r="F7921" s="7"/>
    </row>
    <row r="7922" spans="5:6" ht="15" x14ac:dyDescent="0.2">
      <c r="E7922" s="7"/>
      <c r="F7922" s="7"/>
    </row>
    <row r="7923" spans="5:6" ht="15" x14ac:dyDescent="0.2">
      <c r="E7923" s="7"/>
      <c r="F7923" s="7"/>
    </row>
    <row r="7924" spans="5:6" ht="15" x14ac:dyDescent="0.2">
      <c r="E7924" s="7"/>
      <c r="F7924" s="7"/>
    </row>
    <row r="7925" spans="5:6" ht="15" x14ac:dyDescent="0.2">
      <c r="E7925" s="7"/>
      <c r="F7925" s="7"/>
    </row>
    <row r="7926" spans="5:6" ht="15" x14ac:dyDescent="0.2">
      <c r="E7926" s="7"/>
      <c r="F7926" s="7"/>
    </row>
    <row r="7927" spans="5:6" ht="15" x14ac:dyDescent="0.2">
      <c r="E7927" s="7"/>
      <c r="F7927" s="7"/>
    </row>
    <row r="7928" spans="5:6" ht="15" x14ac:dyDescent="0.2">
      <c r="E7928" s="7"/>
      <c r="F7928" s="7"/>
    </row>
    <row r="7929" spans="5:6" ht="15" x14ac:dyDescent="0.2">
      <c r="E7929" s="7"/>
      <c r="F7929" s="7"/>
    </row>
    <row r="7930" spans="5:6" ht="15" x14ac:dyDescent="0.2">
      <c r="E7930" s="7"/>
      <c r="F7930" s="7"/>
    </row>
    <row r="7931" spans="5:6" ht="15" x14ac:dyDescent="0.2">
      <c r="E7931" s="7"/>
      <c r="F7931" s="7"/>
    </row>
    <row r="7932" spans="5:6" ht="15" x14ac:dyDescent="0.2">
      <c r="E7932" s="7"/>
      <c r="F7932" s="7"/>
    </row>
    <row r="7933" spans="5:6" ht="15" x14ac:dyDescent="0.2">
      <c r="E7933" s="7"/>
      <c r="F7933" s="7"/>
    </row>
    <row r="7934" spans="5:6" ht="15" x14ac:dyDescent="0.2">
      <c r="E7934" s="7"/>
      <c r="F7934" s="7"/>
    </row>
    <row r="7935" spans="5:6" ht="15" x14ac:dyDescent="0.2">
      <c r="E7935" s="7"/>
      <c r="F7935" s="7"/>
    </row>
    <row r="7936" spans="5:6" ht="15" x14ac:dyDescent="0.2">
      <c r="E7936" s="7"/>
      <c r="F7936" s="7"/>
    </row>
    <row r="7937" spans="5:6" ht="15" x14ac:dyDescent="0.2">
      <c r="E7937" s="7"/>
      <c r="F7937" s="7"/>
    </row>
    <row r="7938" spans="5:6" ht="15" x14ac:dyDescent="0.2">
      <c r="E7938" s="7"/>
      <c r="F7938" s="7"/>
    </row>
    <row r="7939" spans="5:6" ht="15" x14ac:dyDescent="0.2">
      <c r="E7939" s="7"/>
      <c r="F7939" s="7"/>
    </row>
    <row r="7940" spans="5:6" ht="15" x14ac:dyDescent="0.2">
      <c r="E7940" s="7"/>
      <c r="F7940" s="7"/>
    </row>
    <row r="7941" spans="5:6" ht="15" x14ac:dyDescent="0.2">
      <c r="E7941" s="7"/>
      <c r="F7941" s="7"/>
    </row>
    <row r="7942" spans="5:6" ht="15" x14ac:dyDescent="0.2">
      <c r="E7942" s="7"/>
      <c r="F7942" s="7"/>
    </row>
    <row r="7943" spans="5:6" ht="15" x14ac:dyDescent="0.2">
      <c r="E7943" s="7"/>
      <c r="F7943" s="7"/>
    </row>
    <row r="7944" spans="5:6" ht="15" x14ac:dyDescent="0.2">
      <c r="E7944" s="7"/>
      <c r="F7944" s="7"/>
    </row>
    <row r="7945" spans="5:6" ht="15" x14ac:dyDescent="0.2">
      <c r="E7945" s="7"/>
      <c r="F7945" s="7"/>
    </row>
    <row r="7946" spans="5:6" ht="15" x14ac:dyDescent="0.2">
      <c r="E7946" s="7"/>
      <c r="F7946" s="7"/>
    </row>
    <row r="7947" spans="5:6" ht="15" x14ac:dyDescent="0.2">
      <c r="E7947" s="7"/>
      <c r="F7947" s="7"/>
    </row>
    <row r="7948" spans="5:6" ht="15" x14ac:dyDescent="0.2">
      <c r="E7948" s="7"/>
      <c r="F7948" s="7"/>
    </row>
    <row r="7949" spans="5:6" ht="15" x14ac:dyDescent="0.2">
      <c r="E7949" s="7"/>
      <c r="F7949" s="7"/>
    </row>
    <row r="7950" spans="5:6" ht="15" x14ac:dyDescent="0.2">
      <c r="E7950" s="7"/>
      <c r="F7950" s="7"/>
    </row>
    <row r="7951" spans="5:6" ht="15" x14ac:dyDescent="0.2">
      <c r="E7951" s="7"/>
      <c r="F7951" s="7"/>
    </row>
    <row r="7952" spans="5:6" ht="15" x14ac:dyDescent="0.2">
      <c r="E7952" s="7"/>
      <c r="F7952" s="7"/>
    </row>
    <row r="7953" spans="5:6" ht="15" x14ac:dyDescent="0.2">
      <c r="E7953" s="7"/>
      <c r="F7953" s="7"/>
    </row>
    <row r="7954" spans="5:6" ht="15" x14ac:dyDescent="0.2">
      <c r="E7954" s="7"/>
      <c r="F7954" s="7"/>
    </row>
    <row r="7955" spans="5:6" ht="15" x14ac:dyDescent="0.2">
      <c r="E7955" s="7"/>
      <c r="F7955" s="7"/>
    </row>
    <row r="7956" spans="5:6" ht="15" x14ac:dyDescent="0.2">
      <c r="E7956" s="7"/>
      <c r="F7956" s="7"/>
    </row>
    <row r="7957" spans="5:6" ht="15" x14ac:dyDescent="0.2">
      <c r="E7957" s="7"/>
      <c r="F7957" s="7"/>
    </row>
    <row r="7958" spans="5:6" ht="15" x14ac:dyDescent="0.2">
      <c r="E7958" s="7"/>
      <c r="F7958" s="7"/>
    </row>
    <row r="7959" spans="5:6" ht="15" x14ac:dyDescent="0.2">
      <c r="E7959" s="7"/>
      <c r="F7959" s="7"/>
    </row>
    <row r="7960" spans="5:6" ht="15" x14ac:dyDescent="0.2">
      <c r="E7960" s="7"/>
      <c r="F7960" s="7"/>
    </row>
    <row r="7961" spans="5:6" ht="15" x14ac:dyDescent="0.2">
      <c r="E7961" s="7"/>
      <c r="F7961" s="7"/>
    </row>
    <row r="7962" spans="5:6" ht="15" x14ac:dyDescent="0.2">
      <c r="E7962" s="7"/>
      <c r="F7962" s="7"/>
    </row>
    <row r="7963" spans="5:6" ht="15" x14ac:dyDescent="0.2">
      <c r="E7963" s="7"/>
      <c r="F7963" s="7"/>
    </row>
    <row r="7964" spans="5:6" ht="15" x14ac:dyDescent="0.2">
      <c r="E7964" s="7"/>
      <c r="F7964" s="7"/>
    </row>
    <row r="7965" spans="5:6" ht="15" x14ac:dyDescent="0.2">
      <c r="E7965" s="7"/>
      <c r="F7965" s="7"/>
    </row>
    <row r="7966" spans="5:6" ht="15" x14ac:dyDescent="0.2">
      <c r="E7966" s="7"/>
      <c r="F7966" s="7"/>
    </row>
    <row r="7967" spans="5:6" ht="15" x14ac:dyDescent="0.2">
      <c r="E7967" s="7"/>
      <c r="F7967" s="7"/>
    </row>
    <row r="7968" spans="5:6" ht="15" x14ac:dyDescent="0.2">
      <c r="E7968" s="7"/>
      <c r="F7968" s="7"/>
    </row>
    <row r="7969" spans="5:6" ht="15" x14ac:dyDescent="0.2">
      <c r="E7969" s="7"/>
      <c r="F7969" s="7"/>
    </row>
    <row r="7970" spans="5:6" ht="15" x14ac:dyDescent="0.2">
      <c r="E7970" s="7"/>
      <c r="F7970" s="7"/>
    </row>
    <row r="7971" spans="5:6" ht="15" x14ac:dyDescent="0.2">
      <c r="E7971" s="7"/>
      <c r="F7971" s="7"/>
    </row>
    <row r="7972" spans="5:6" ht="15" x14ac:dyDescent="0.2">
      <c r="E7972" s="7"/>
      <c r="F7972" s="7"/>
    </row>
    <row r="7973" spans="5:6" ht="15" x14ac:dyDescent="0.2">
      <c r="E7973" s="7"/>
      <c r="F7973" s="7"/>
    </row>
    <row r="7974" spans="5:6" ht="15" x14ac:dyDescent="0.2">
      <c r="E7974" s="7"/>
      <c r="F7974" s="7"/>
    </row>
    <row r="7975" spans="5:6" ht="15" x14ac:dyDescent="0.2">
      <c r="E7975" s="7"/>
      <c r="F7975" s="7"/>
    </row>
    <row r="7976" spans="5:6" ht="15" x14ac:dyDescent="0.2">
      <c r="E7976" s="7"/>
      <c r="F7976" s="7"/>
    </row>
    <row r="7977" spans="5:6" ht="15" x14ac:dyDescent="0.2">
      <c r="E7977" s="7"/>
      <c r="F7977" s="7"/>
    </row>
    <row r="7978" spans="5:6" ht="15" x14ac:dyDescent="0.2">
      <c r="E7978" s="7"/>
      <c r="F7978" s="7"/>
    </row>
    <row r="7979" spans="5:6" ht="15" x14ac:dyDescent="0.2">
      <c r="E7979" s="7"/>
      <c r="F7979" s="7"/>
    </row>
    <row r="7980" spans="5:6" ht="15" x14ac:dyDescent="0.2">
      <c r="E7980" s="7"/>
      <c r="F7980" s="7"/>
    </row>
    <row r="7981" spans="5:6" ht="15" x14ac:dyDescent="0.2">
      <c r="E7981" s="7"/>
      <c r="F7981" s="7"/>
    </row>
    <row r="7982" spans="5:6" ht="15" x14ac:dyDescent="0.2">
      <c r="E7982" s="7"/>
      <c r="F7982" s="7"/>
    </row>
    <row r="7983" spans="5:6" ht="15" x14ac:dyDescent="0.2">
      <c r="E7983" s="7"/>
      <c r="F7983" s="7"/>
    </row>
    <row r="7984" spans="5:6" ht="15" x14ac:dyDescent="0.2">
      <c r="E7984" s="7"/>
      <c r="F7984" s="7"/>
    </row>
    <row r="7985" spans="5:6" ht="15" x14ac:dyDescent="0.2">
      <c r="E7985" s="7"/>
      <c r="F7985" s="7"/>
    </row>
    <row r="7986" spans="5:6" ht="15" x14ac:dyDescent="0.2">
      <c r="E7986" s="7"/>
      <c r="F7986" s="7"/>
    </row>
    <row r="7987" spans="5:6" ht="15" x14ac:dyDescent="0.2">
      <c r="E7987" s="7"/>
      <c r="F7987" s="7"/>
    </row>
    <row r="7988" spans="5:6" ht="15" x14ac:dyDescent="0.2">
      <c r="E7988" s="7"/>
      <c r="F7988" s="7"/>
    </row>
    <row r="7989" spans="5:6" ht="15" x14ac:dyDescent="0.2">
      <c r="E7989" s="7"/>
      <c r="F7989" s="7"/>
    </row>
    <row r="7990" spans="5:6" ht="15" x14ac:dyDescent="0.2">
      <c r="E7990" s="7"/>
      <c r="F7990" s="7"/>
    </row>
    <row r="7991" spans="5:6" ht="15" x14ac:dyDescent="0.2">
      <c r="E7991" s="7"/>
      <c r="F7991" s="7"/>
    </row>
    <row r="7992" spans="5:6" ht="15" x14ac:dyDescent="0.2">
      <c r="E7992" s="7"/>
      <c r="F7992" s="7"/>
    </row>
    <row r="7993" spans="5:6" ht="15" x14ac:dyDescent="0.2">
      <c r="E7993" s="7"/>
      <c r="F7993" s="7"/>
    </row>
    <row r="7994" spans="5:6" ht="15" x14ac:dyDescent="0.2">
      <c r="E7994" s="7"/>
      <c r="F7994" s="7"/>
    </row>
    <row r="7995" spans="5:6" ht="15" x14ac:dyDescent="0.2">
      <c r="E7995" s="7"/>
      <c r="F7995" s="7"/>
    </row>
    <row r="7996" spans="5:6" ht="15" x14ac:dyDescent="0.2">
      <c r="E7996" s="7"/>
      <c r="F7996" s="7"/>
    </row>
    <row r="7997" spans="5:6" ht="15" x14ac:dyDescent="0.2">
      <c r="E7997" s="7"/>
      <c r="F7997" s="7"/>
    </row>
    <row r="7998" spans="5:6" ht="15" x14ac:dyDescent="0.2">
      <c r="E7998" s="7"/>
      <c r="F7998" s="7"/>
    </row>
    <row r="7999" spans="5:6" ht="15" x14ac:dyDescent="0.2">
      <c r="E7999" s="7"/>
      <c r="F7999" s="7"/>
    </row>
    <row r="8000" spans="5:6" ht="15" x14ac:dyDescent="0.2">
      <c r="E8000" s="7"/>
      <c r="F8000" s="7"/>
    </row>
    <row r="8001" spans="5:6" ht="15" x14ac:dyDescent="0.2">
      <c r="E8001" s="7"/>
      <c r="F8001" s="7"/>
    </row>
    <row r="8002" spans="5:6" ht="15" x14ac:dyDescent="0.2">
      <c r="E8002" s="7"/>
      <c r="F8002" s="7"/>
    </row>
    <row r="8003" spans="5:6" ht="15" x14ac:dyDescent="0.2">
      <c r="E8003" s="7"/>
      <c r="F8003" s="7"/>
    </row>
    <row r="8004" spans="5:6" ht="15" x14ac:dyDescent="0.2">
      <c r="E8004" s="7"/>
      <c r="F8004" s="7"/>
    </row>
    <row r="8005" spans="5:6" ht="15" x14ac:dyDescent="0.2">
      <c r="E8005" s="7"/>
      <c r="F8005" s="7"/>
    </row>
    <row r="8006" spans="5:6" ht="15" x14ac:dyDescent="0.2">
      <c r="E8006" s="7"/>
      <c r="F8006" s="7"/>
    </row>
    <row r="8007" spans="5:6" ht="15" x14ac:dyDescent="0.2">
      <c r="E8007" s="7"/>
      <c r="F8007" s="7"/>
    </row>
    <row r="8008" spans="5:6" ht="15" x14ac:dyDescent="0.2">
      <c r="E8008" s="7"/>
      <c r="F8008" s="7"/>
    </row>
    <row r="8009" spans="5:6" ht="15" x14ac:dyDescent="0.2">
      <c r="E8009" s="7"/>
      <c r="F8009" s="7"/>
    </row>
    <row r="8010" spans="5:6" ht="15" x14ac:dyDescent="0.2">
      <c r="E8010" s="7"/>
      <c r="F8010" s="7"/>
    </row>
    <row r="8011" spans="5:6" ht="15" x14ac:dyDescent="0.2">
      <c r="E8011" s="7"/>
      <c r="F8011" s="7"/>
    </row>
    <row r="8012" spans="5:6" ht="15" x14ac:dyDescent="0.2">
      <c r="E8012" s="7"/>
      <c r="F8012" s="7"/>
    </row>
    <row r="8013" spans="5:6" ht="15" x14ac:dyDescent="0.2">
      <c r="E8013" s="7"/>
      <c r="F8013" s="7"/>
    </row>
    <row r="8014" spans="5:6" ht="15" x14ac:dyDescent="0.2">
      <c r="E8014" s="7"/>
      <c r="F8014" s="7"/>
    </row>
    <row r="8015" spans="5:6" ht="15" x14ac:dyDescent="0.2">
      <c r="E8015" s="7"/>
      <c r="F8015" s="7"/>
    </row>
    <row r="8016" spans="5:6" ht="15" x14ac:dyDescent="0.2">
      <c r="E8016" s="7"/>
      <c r="F8016" s="7"/>
    </row>
    <row r="8017" spans="5:6" ht="15" x14ac:dyDescent="0.2">
      <c r="E8017" s="7"/>
      <c r="F8017" s="7"/>
    </row>
    <row r="8018" spans="5:6" ht="15" x14ac:dyDescent="0.2">
      <c r="E8018" s="7"/>
      <c r="F8018" s="7"/>
    </row>
    <row r="8019" spans="5:6" ht="15" x14ac:dyDescent="0.2">
      <c r="E8019" s="7"/>
      <c r="F8019" s="7"/>
    </row>
    <row r="8020" spans="5:6" ht="15" x14ac:dyDescent="0.2">
      <c r="E8020" s="7"/>
      <c r="F8020" s="7"/>
    </row>
    <row r="8021" spans="5:6" ht="15" x14ac:dyDescent="0.2">
      <c r="E8021" s="7"/>
      <c r="F8021" s="7"/>
    </row>
    <row r="8022" spans="5:6" ht="15" x14ac:dyDescent="0.2">
      <c r="E8022" s="7"/>
      <c r="F8022" s="7"/>
    </row>
    <row r="8023" spans="5:6" ht="15" x14ac:dyDescent="0.2">
      <c r="E8023" s="7"/>
      <c r="F8023" s="7"/>
    </row>
    <row r="8024" spans="5:6" ht="15" x14ac:dyDescent="0.2">
      <c r="E8024" s="7"/>
      <c r="F8024" s="7"/>
    </row>
    <row r="8025" spans="5:6" ht="15" x14ac:dyDescent="0.2">
      <c r="E8025" s="7"/>
      <c r="F8025" s="7"/>
    </row>
    <row r="8026" spans="5:6" ht="15" x14ac:dyDescent="0.2">
      <c r="E8026" s="7"/>
      <c r="F8026" s="7"/>
    </row>
    <row r="8027" spans="5:6" ht="15" x14ac:dyDescent="0.2">
      <c r="E8027" s="7"/>
      <c r="F8027" s="7"/>
    </row>
    <row r="8028" spans="5:6" ht="15" x14ac:dyDescent="0.2">
      <c r="E8028" s="7"/>
      <c r="F8028" s="7"/>
    </row>
    <row r="8029" spans="5:6" ht="15" x14ac:dyDescent="0.2">
      <c r="E8029" s="7"/>
      <c r="F8029" s="7"/>
    </row>
    <row r="8030" spans="5:6" ht="15" x14ac:dyDescent="0.2">
      <c r="E8030" s="7"/>
      <c r="F8030" s="7"/>
    </row>
    <row r="8031" spans="5:6" ht="15" x14ac:dyDescent="0.2">
      <c r="E8031" s="7"/>
      <c r="F8031" s="7"/>
    </row>
    <row r="8032" spans="5:6" ht="15" x14ac:dyDescent="0.2">
      <c r="E8032" s="7"/>
      <c r="F8032" s="7"/>
    </row>
    <row r="8033" spans="5:6" ht="15" x14ac:dyDescent="0.2">
      <c r="E8033" s="7"/>
      <c r="F8033" s="7"/>
    </row>
    <row r="8034" spans="5:6" ht="15" x14ac:dyDescent="0.2">
      <c r="E8034" s="7"/>
      <c r="F8034" s="7"/>
    </row>
    <row r="8035" spans="5:6" ht="15" x14ac:dyDescent="0.2">
      <c r="E8035" s="7"/>
      <c r="F8035" s="7"/>
    </row>
    <row r="8036" spans="5:6" ht="15" x14ac:dyDescent="0.2">
      <c r="E8036" s="7"/>
      <c r="F8036" s="7"/>
    </row>
    <row r="8037" spans="5:6" ht="15" x14ac:dyDescent="0.2">
      <c r="E8037" s="7"/>
      <c r="F8037" s="7"/>
    </row>
    <row r="8038" spans="5:6" ht="15" x14ac:dyDescent="0.2">
      <c r="E8038" s="7"/>
      <c r="F8038" s="7"/>
    </row>
    <row r="8039" spans="5:6" ht="15" x14ac:dyDescent="0.2">
      <c r="E8039" s="7"/>
      <c r="F8039" s="7"/>
    </row>
    <row r="8040" spans="5:6" ht="15" x14ac:dyDescent="0.2">
      <c r="E8040" s="7"/>
      <c r="F8040" s="7"/>
    </row>
    <row r="8041" spans="5:6" ht="15" x14ac:dyDescent="0.2">
      <c r="E8041" s="7"/>
      <c r="F8041" s="7"/>
    </row>
    <row r="8042" spans="5:6" ht="15" x14ac:dyDescent="0.2">
      <c r="E8042" s="7"/>
      <c r="F8042" s="7"/>
    </row>
    <row r="8043" spans="5:6" ht="15" x14ac:dyDescent="0.2">
      <c r="E8043" s="7"/>
      <c r="F8043" s="7"/>
    </row>
    <row r="8044" spans="5:6" ht="15" x14ac:dyDescent="0.2">
      <c r="E8044" s="7"/>
      <c r="F8044" s="7"/>
    </row>
    <row r="8045" spans="5:6" ht="15" x14ac:dyDescent="0.2">
      <c r="E8045" s="7"/>
      <c r="F8045" s="7"/>
    </row>
    <row r="8046" spans="5:6" ht="15" x14ac:dyDescent="0.2">
      <c r="E8046" s="7"/>
      <c r="F8046" s="7"/>
    </row>
    <row r="8047" spans="5:6" ht="15" x14ac:dyDescent="0.2">
      <c r="E8047" s="7"/>
      <c r="F8047" s="7"/>
    </row>
    <row r="8048" spans="5:6" ht="15" x14ac:dyDescent="0.2">
      <c r="E8048" s="7"/>
      <c r="F8048" s="7"/>
    </row>
    <row r="8049" spans="5:6" ht="15" x14ac:dyDescent="0.2">
      <c r="E8049" s="7"/>
      <c r="F8049" s="7"/>
    </row>
    <row r="8050" spans="5:6" ht="15" x14ac:dyDescent="0.2">
      <c r="E8050" s="7"/>
      <c r="F8050" s="7"/>
    </row>
    <row r="8051" spans="5:6" ht="15" x14ac:dyDescent="0.2">
      <c r="E8051" s="7"/>
      <c r="F8051" s="7"/>
    </row>
    <row r="8052" spans="5:6" ht="15" x14ac:dyDescent="0.2">
      <c r="E8052" s="7"/>
      <c r="F8052" s="7"/>
    </row>
    <row r="8053" spans="5:6" ht="15" x14ac:dyDescent="0.2">
      <c r="E8053" s="7"/>
      <c r="F8053" s="7"/>
    </row>
    <row r="8054" spans="5:6" ht="15" x14ac:dyDescent="0.2">
      <c r="E8054" s="7"/>
      <c r="F8054" s="7"/>
    </row>
    <row r="8055" spans="5:6" ht="15" x14ac:dyDescent="0.2">
      <c r="E8055" s="7"/>
      <c r="F8055" s="7"/>
    </row>
    <row r="8056" spans="5:6" ht="15" x14ac:dyDescent="0.2">
      <c r="E8056" s="7"/>
      <c r="F8056" s="7"/>
    </row>
    <row r="8057" spans="5:6" ht="15" x14ac:dyDescent="0.2">
      <c r="E8057" s="7"/>
      <c r="F8057" s="7"/>
    </row>
    <row r="8058" spans="5:6" ht="15" x14ac:dyDescent="0.2">
      <c r="E8058" s="7"/>
      <c r="F8058" s="7"/>
    </row>
    <row r="8059" spans="5:6" ht="15" x14ac:dyDescent="0.2">
      <c r="E8059" s="7"/>
      <c r="F8059" s="7"/>
    </row>
    <row r="8060" spans="5:6" ht="15" x14ac:dyDescent="0.2">
      <c r="E8060" s="7"/>
      <c r="F8060" s="7"/>
    </row>
    <row r="8061" spans="5:6" ht="15" x14ac:dyDescent="0.2">
      <c r="E8061" s="7"/>
      <c r="F8061" s="7"/>
    </row>
    <row r="8062" spans="5:6" ht="15" x14ac:dyDescent="0.2">
      <c r="E8062" s="7"/>
      <c r="F8062" s="7"/>
    </row>
    <row r="8063" spans="5:6" ht="15" x14ac:dyDescent="0.2">
      <c r="E8063" s="7"/>
      <c r="F8063" s="7"/>
    </row>
    <row r="8064" spans="5:6" ht="15" x14ac:dyDescent="0.2">
      <c r="E8064" s="7"/>
      <c r="F8064" s="7"/>
    </row>
    <row r="8065" spans="5:6" ht="15" x14ac:dyDescent="0.2">
      <c r="E8065" s="7"/>
      <c r="F8065" s="7"/>
    </row>
    <row r="8066" spans="5:6" ht="15" x14ac:dyDescent="0.2">
      <c r="E8066" s="7"/>
      <c r="F8066" s="7"/>
    </row>
    <row r="8067" spans="5:6" ht="15" x14ac:dyDescent="0.2">
      <c r="E8067" s="7"/>
      <c r="F8067" s="7"/>
    </row>
    <row r="8068" spans="5:6" ht="15" x14ac:dyDescent="0.2">
      <c r="E8068" s="7"/>
      <c r="F8068" s="7"/>
    </row>
    <row r="8069" spans="5:6" ht="15" x14ac:dyDescent="0.2">
      <c r="E8069" s="7"/>
      <c r="F8069" s="7"/>
    </row>
    <row r="8070" spans="5:6" ht="15" x14ac:dyDescent="0.2">
      <c r="E8070" s="7"/>
      <c r="F8070" s="7"/>
    </row>
    <row r="8071" spans="5:6" ht="15" x14ac:dyDescent="0.2">
      <c r="E8071" s="7"/>
      <c r="F8071" s="7"/>
    </row>
    <row r="8072" spans="5:6" ht="15" x14ac:dyDescent="0.2">
      <c r="E8072" s="7"/>
      <c r="F8072" s="7"/>
    </row>
    <row r="8073" spans="5:6" ht="15" x14ac:dyDescent="0.2">
      <c r="E8073" s="7"/>
      <c r="F8073" s="7"/>
    </row>
    <row r="8074" spans="5:6" ht="15" x14ac:dyDescent="0.2">
      <c r="E8074" s="7"/>
      <c r="F8074" s="7"/>
    </row>
    <row r="8075" spans="5:6" ht="15" x14ac:dyDescent="0.2">
      <c r="E8075" s="7"/>
      <c r="F8075" s="7"/>
    </row>
    <row r="8076" spans="5:6" ht="15" x14ac:dyDescent="0.2">
      <c r="E8076" s="7"/>
      <c r="F8076" s="7"/>
    </row>
    <row r="8077" spans="5:6" ht="15" x14ac:dyDescent="0.2">
      <c r="E8077" s="7"/>
      <c r="F8077" s="7"/>
    </row>
    <row r="8078" spans="5:6" ht="15" x14ac:dyDescent="0.2">
      <c r="E8078" s="7"/>
      <c r="F8078" s="7"/>
    </row>
    <row r="8079" spans="5:6" ht="15" x14ac:dyDescent="0.2">
      <c r="E8079" s="7"/>
      <c r="F8079" s="7"/>
    </row>
    <row r="8080" spans="5:6" ht="15" x14ac:dyDescent="0.2">
      <c r="E8080" s="7"/>
      <c r="F8080" s="7"/>
    </row>
    <row r="8081" spans="5:6" ht="15" x14ac:dyDescent="0.2">
      <c r="E8081" s="7"/>
      <c r="F8081" s="7"/>
    </row>
    <row r="8082" spans="5:6" ht="15" x14ac:dyDescent="0.2">
      <c r="E8082" s="7"/>
      <c r="F8082" s="7"/>
    </row>
    <row r="8083" spans="5:6" ht="15" x14ac:dyDescent="0.2">
      <c r="E8083" s="7"/>
      <c r="F8083" s="7"/>
    </row>
    <row r="8084" spans="5:6" ht="15" x14ac:dyDescent="0.2">
      <c r="E8084" s="7"/>
      <c r="F8084" s="7"/>
    </row>
    <row r="8085" spans="5:6" ht="15" x14ac:dyDescent="0.2">
      <c r="E8085" s="7"/>
      <c r="F8085" s="7"/>
    </row>
    <row r="8086" spans="5:6" ht="15" x14ac:dyDescent="0.2">
      <c r="E8086" s="7"/>
      <c r="F8086" s="7"/>
    </row>
    <row r="8087" spans="5:6" ht="15" x14ac:dyDescent="0.2">
      <c r="E8087" s="7"/>
      <c r="F8087" s="7"/>
    </row>
    <row r="8088" spans="5:6" ht="15" x14ac:dyDescent="0.2">
      <c r="E8088" s="7"/>
      <c r="F8088" s="7"/>
    </row>
    <row r="8089" spans="5:6" ht="15" x14ac:dyDescent="0.2">
      <c r="E8089" s="7"/>
      <c r="F8089" s="7"/>
    </row>
    <row r="8090" spans="5:6" ht="15" x14ac:dyDescent="0.2">
      <c r="E8090" s="7"/>
      <c r="F8090" s="7"/>
    </row>
    <row r="8091" spans="5:6" ht="15" x14ac:dyDescent="0.2">
      <c r="E8091" s="7"/>
      <c r="F8091" s="7"/>
    </row>
    <row r="8092" spans="5:6" ht="15" x14ac:dyDescent="0.2">
      <c r="E8092" s="7"/>
      <c r="F8092" s="7"/>
    </row>
    <row r="8093" spans="5:6" ht="15" x14ac:dyDescent="0.2">
      <c r="E8093" s="7"/>
      <c r="F8093" s="7"/>
    </row>
    <row r="8094" spans="5:6" ht="15" x14ac:dyDescent="0.2">
      <c r="E8094" s="7"/>
      <c r="F8094" s="7"/>
    </row>
    <row r="8095" spans="5:6" ht="15" x14ac:dyDescent="0.2">
      <c r="E8095" s="7"/>
      <c r="F8095" s="7"/>
    </row>
    <row r="8096" spans="5:6" ht="15" x14ac:dyDescent="0.2">
      <c r="E8096" s="7"/>
      <c r="F8096" s="7"/>
    </row>
    <row r="8097" spans="5:6" ht="15" x14ac:dyDescent="0.2">
      <c r="E8097" s="7"/>
      <c r="F8097" s="7"/>
    </row>
    <row r="8098" spans="5:6" ht="15" x14ac:dyDescent="0.2">
      <c r="E8098" s="7"/>
      <c r="F8098" s="7"/>
    </row>
    <row r="8099" spans="5:6" ht="15" x14ac:dyDescent="0.2">
      <c r="E8099" s="7"/>
      <c r="F8099" s="7"/>
    </row>
    <row r="8100" spans="5:6" ht="15" x14ac:dyDescent="0.2">
      <c r="E8100" s="7"/>
      <c r="F8100" s="7"/>
    </row>
    <row r="8101" spans="5:6" ht="15" x14ac:dyDescent="0.2">
      <c r="E8101" s="7"/>
      <c r="F8101" s="7"/>
    </row>
    <row r="8102" spans="5:6" ht="15" x14ac:dyDescent="0.2">
      <c r="E8102" s="7"/>
      <c r="F8102" s="7"/>
    </row>
    <row r="8103" spans="5:6" ht="15" x14ac:dyDescent="0.2">
      <c r="E8103" s="7"/>
      <c r="F8103" s="7"/>
    </row>
    <row r="8104" spans="5:6" ht="15" x14ac:dyDescent="0.2">
      <c r="E8104" s="7"/>
      <c r="F8104" s="7"/>
    </row>
    <row r="8105" spans="5:6" ht="15" x14ac:dyDescent="0.2">
      <c r="E8105" s="7"/>
      <c r="F8105" s="7"/>
    </row>
    <row r="8106" spans="5:6" ht="15" x14ac:dyDescent="0.2">
      <c r="E8106" s="7"/>
      <c r="F8106" s="7"/>
    </row>
    <row r="8107" spans="5:6" ht="15" x14ac:dyDescent="0.2">
      <c r="E8107" s="7"/>
      <c r="F8107" s="7"/>
    </row>
    <row r="8108" spans="5:6" ht="15" x14ac:dyDescent="0.2">
      <c r="E8108" s="7"/>
      <c r="F8108" s="7"/>
    </row>
    <row r="8109" spans="5:6" ht="15" x14ac:dyDescent="0.2">
      <c r="E8109" s="7"/>
      <c r="F8109" s="7"/>
    </row>
    <row r="8110" spans="5:6" ht="15" x14ac:dyDescent="0.2">
      <c r="E8110" s="7"/>
      <c r="F8110" s="7"/>
    </row>
    <row r="8111" spans="5:6" ht="15" x14ac:dyDescent="0.2">
      <c r="E8111" s="7"/>
      <c r="F8111" s="7"/>
    </row>
    <row r="8112" spans="5:6" ht="15" x14ac:dyDescent="0.2">
      <c r="E8112" s="7"/>
      <c r="F8112" s="7"/>
    </row>
    <row r="8113" spans="5:6" ht="15" x14ac:dyDescent="0.2">
      <c r="E8113" s="7"/>
      <c r="F8113" s="7"/>
    </row>
    <row r="8114" spans="5:6" ht="15" x14ac:dyDescent="0.2">
      <c r="E8114" s="7"/>
      <c r="F8114" s="7"/>
    </row>
    <row r="8115" spans="5:6" ht="15" x14ac:dyDescent="0.2">
      <c r="E8115" s="7"/>
      <c r="F8115" s="7"/>
    </row>
    <row r="8116" spans="5:6" ht="15" x14ac:dyDescent="0.2">
      <c r="E8116" s="7"/>
      <c r="F8116" s="7"/>
    </row>
    <row r="8117" spans="5:6" ht="15" x14ac:dyDescent="0.2">
      <c r="E8117" s="7"/>
      <c r="F8117" s="7"/>
    </row>
    <row r="8118" spans="5:6" ht="15" x14ac:dyDescent="0.2">
      <c r="E8118" s="7"/>
      <c r="F8118" s="7"/>
    </row>
    <row r="8119" spans="5:6" ht="15" x14ac:dyDescent="0.2">
      <c r="E8119" s="7"/>
      <c r="F8119" s="7"/>
    </row>
    <row r="8120" spans="5:6" ht="15" x14ac:dyDescent="0.2">
      <c r="E8120" s="7"/>
      <c r="F8120" s="7"/>
    </row>
    <row r="8121" spans="5:6" ht="15" x14ac:dyDescent="0.2">
      <c r="E8121" s="7"/>
      <c r="F8121" s="7"/>
    </row>
    <row r="8122" spans="5:6" ht="15" x14ac:dyDescent="0.2">
      <c r="E8122" s="7"/>
      <c r="F8122" s="7"/>
    </row>
    <row r="8123" spans="5:6" ht="15" x14ac:dyDescent="0.2">
      <c r="E8123" s="7"/>
      <c r="F8123" s="7"/>
    </row>
    <row r="8124" spans="5:6" ht="15" x14ac:dyDescent="0.2">
      <c r="E8124" s="7"/>
      <c r="F8124" s="7"/>
    </row>
    <row r="8125" spans="5:6" ht="15" x14ac:dyDescent="0.2">
      <c r="E8125" s="7"/>
      <c r="F8125" s="7"/>
    </row>
    <row r="8126" spans="5:6" ht="15" x14ac:dyDescent="0.2">
      <c r="E8126" s="7"/>
      <c r="F8126" s="7"/>
    </row>
    <row r="8127" spans="5:6" ht="15" x14ac:dyDescent="0.2">
      <c r="E8127" s="7"/>
      <c r="F8127" s="7"/>
    </row>
    <row r="8128" spans="5:6" ht="15" x14ac:dyDescent="0.2">
      <c r="E8128" s="7"/>
      <c r="F8128" s="7"/>
    </row>
    <row r="8129" spans="5:6" ht="15" x14ac:dyDescent="0.2">
      <c r="E8129" s="7"/>
      <c r="F8129" s="7"/>
    </row>
    <row r="8130" spans="5:6" ht="15" x14ac:dyDescent="0.2">
      <c r="E8130" s="7"/>
      <c r="F8130" s="7"/>
    </row>
    <row r="8131" spans="5:6" ht="15" x14ac:dyDescent="0.2">
      <c r="E8131" s="7"/>
      <c r="F8131" s="7"/>
    </row>
    <row r="8132" spans="5:6" ht="15" x14ac:dyDescent="0.2">
      <c r="E8132" s="7"/>
      <c r="F8132" s="7"/>
    </row>
    <row r="8133" spans="5:6" ht="15" x14ac:dyDescent="0.2">
      <c r="E8133" s="7"/>
      <c r="F8133" s="7"/>
    </row>
    <row r="8134" spans="5:6" ht="15" x14ac:dyDescent="0.2">
      <c r="E8134" s="7"/>
      <c r="F8134" s="7"/>
    </row>
    <row r="8135" spans="5:6" ht="15" x14ac:dyDescent="0.2">
      <c r="E8135" s="7"/>
      <c r="F8135" s="7"/>
    </row>
    <row r="8136" spans="5:6" ht="15" x14ac:dyDescent="0.2">
      <c r="E8136" s="7"/>
      <c r="F8136" s="7"/>
    </row>
    <row r="8137" spans="5:6" ht="15" x14ac:dyDescent="0.2">
      <c r="E8137" s="7"/>
      <c r="F8137" s="7"/>
    </row>
    <row r="8138" spans="5:6" ht="15" x14ac:dyDescent="0.2">
      <c r="E8138" s="7"/>
      <c r="F8138" s="7"/>
    </row>
    <row r="8139" spans="5:6" ht="15" x14ac:dyDescent="0.2">
      <c r="E8139" s="7"/>
      <c r="F8139" s="7"/>
    </row>
    <row r="8140" spans="5:6" ht="15" x14ac:dyDescent="0.2">
      <c r="E8140" s="7"/>
      <c r="F8140" s="7"/>
    </row>
    <row r="8141" spans="5:6" ht="15" x14ac:dyDescent="0.2">
      <c r="E8141" s="7"/>
      <c r="F8141" s="7"/>
    </row>
    <row r="8142" spans="5:6" ht="15" x14ac:dyDescent="0.2">
      <c r="E8142" s="7"/>
      <c r="F8142" s="7"/>
    </row>
    <row r="8143" spans="5:6" ht="15" x14ac:dyDescent="0.2">
      <c r="E8143" s="7"/>
      <c r="F8143" s="7"/>
    </row>
    <row r="8144" spans="5:6" ht="15" x14ac:dyDescent="0.2">
      <c r="E8144" s="7"/>
      <c r="F8144" s="7"/>
    </row>
    <row r="8145" spans="5:6" ht="15" x14ac:dyDescent="0.2">
      <c r="E8145" s="7"/>
      <c r="F8145" s="7"/>
    </row>
    <row r="8146" spans="5:6" ht="15" x14ac:dyDescent="0.2">
      <c r="E8146" s="7"/>
      <c r="F8146" s="7"/>
    </row>
    <row r="8147" spans="5:6" ht="15" x14ac:dyDescent="0.2">
      <c r="E8147" s="7"/>
      <c r="F8147" s="7"/>
    </row>
    <row r="8148" spans="5:6" ht="15" x14ac:dyDescent="0.2">
      <c r="E8148" s="7"/>
      <c r="F8148" s="7"/>
    </row>
    <row r="8149" spans="5:6" ht="15" x14ac:dyDescent="0.2">
      <c r="E8149" s="7"/>
      <c r="F8149" s="7"/>
    </row>
    <row r="8150" spans="5:6" ht="15" x14ac:dyDescent="0.2">
      <c r="E8150" s="7"/>
      <c r="F8150" s="7"/>
    </row>
    <row r="8151" spans="5:6" ht="15" x14ac:dyDescent="0.2">
      <c r="E8151" s="7"/>
      <c r="F8151" s="7"/>
    </row>
    <row r="8152" spans="5:6" ht="15" x14ac:dyDescent="0.2">
      <c r="E8152" s="7"/>
      <c r="F8152" s="7"/>
    </row>
    <row r="8153" spans="5:6" ht="15" x14ac:dyDescent="0.2">
      <c r="E8153" s="7"/>
      <c r="F8153" s="7"/>
    </row>
    <row r="8154" spans="5:6" ht="15" x14ac:dyDescent="0.2">
      <c r="E8154" s="7"/>
      <c r="F8154" s="7"/>
    </row>
    <row r="8155" spans="5:6" ht="15" x14ac:dyDescent="0.2">
      <c r="E8155" s="7"/>
      <c r="F8155" s="7"/>
    </row>
    <row r="8156" spans="5:6" ht="15" x14ac:dyDescent="0.2">
      <c r="E8156" s="7"/>
      <c r="F8156" s="7"/>
    </row>
    <row r="8157" spans="5:6" ht="15" x14ac:dyDescent="0.2">
      <c r="E8157" s="7"/>
      <c r="F8157" s="7"/>
    </row>
    <row r="8158" spans="5:6" ht="15" x14ac:dyDescent="0.2">
      <c r="E8158" s="7"/>
      <c r="F8158" s="7"/>
    </row>
    <row r="8159" spans="5:6" ht="15" x14ac:dyDescent="0.2">
      <c r="E8159" s="7"/>
      <c r="F8159" s="7"/>
    </row>
    <row r="8160" spans="5:6" ht="15" x14ac:dyDescent="0.2">
      <c r="E8160" s="7"/>
      <c r="F8160" s="7"/>
    </row>
    <row r="8161" spans="5:6" ht="15" x14ac:dyDescent="0.2">
      <c r="E8161" s="7"/>
      <c r="F8161" s="7"/>
    </row>
    <row r="8162" spans="5:6" ht="15" x14ac:dyDescent="0.2">
      <c r="E8162" s="7"/>
      <c r="F8162" s="7"/>
    </row>
    <row r="8163" spans="5:6" ht="15" x14ac:dyDescent="0.2">
      <c r="E8163" s="7"/>
      <c r="F8163" s="7"/>
    </row>
    <row r="8164" spans="5:6" ht="15" x14ac:dyDescent="0.2">
      <c r="E8164" s="7"/>
      <c r="F8164" s="7"/>
    </row>
    <row r="8165" spans="5:6" ht="15" x14ac:dyDescent="0.2">
      <c r="E8165" s="7"/>
      <c r="F8165" s="7"/>
    </row>
    <row r="8166" spans="5:6" ht="15" x14ac:dyDescent="0.2">
      <c r="E8166" s="7"/>
      <c r="F8166" s="7"/>
    </row>
    <row r="8167" spans="5:6" ht="15" x14ac:dyDescent="0.2">
      <c r="E8167" s="7"/>
      <c r="F8167" s="7"/>
    </row>
    <row r="8168" spans="5:6" ht="15" x14ac:dyDescent="0.2">
      <c r="E8168" s="7"/>
      <c r="F8168" s="7"/>
    </row>
    <row r="8169" spans="5:6" ht="15" x14ac:dyDescent="0.2">
      <c r="E8169" s="7"/>
      <c r="F8169" s="7"/>
    </row>
    <row r="8170" spans="5:6" ht="15" x14ac:dyDescent="0.2">
      <c r="E8170" s="7"/>
      <c r="F8170" s="7"/>
    </row>
    <row r="8171" spans="5:6" ht="15" x14ac:dyDescent="0.2">
      <c r="E8171" s="7"/>
      <c r="F8171" s="7"/>
    </row>
    <row r="8172" spans="5:6" ht="15" x14ac:dyDescent="0.2">
      <c r="E8172" s="7"/>
      <c r="F8172" s="7"/>
    </row>
    <row r="8173" spans="5:6" ht="15" x14ac:dyDescent="0.2">
      <c r="E8173" s="7"/>
      <c r="F8173" s="7"/>
    </row>
    <row r="8174" spans="5:6" ht="15" x14ac:dyDescent="0.2">
      <c r="E8174" s="7"/>
      <c r="F8174" s="7"/>
    </row>
    <row r="8175" spans="5:6" ht="15" x14ac:dyDescent="0.2">
      <c r="E8175" s="7"/>
      <c r="F8175" s="7"/>
    </row>
    <row r="8176" spans="5:6" ht="15" x14ac:dyDescent="0.2">
      <c r="E8176" s="7"/>
      <c r="F8176" s="7"/>
    </row>
    <row r="8177" spans="5:6" ht="15" x14ac:dyDescent="0.2">
      <c r="E8177" s="7"/>
      <c r="F8177" s="7"/>
    </row>
    <row r="8178" spans="5:6" ht="15" x14ac:dyDescent="0.2">
      <c r="E8178" s="7"/>
      <c r="F8178" s="7"/>
    </row>
    <row r="8179" spans="5:6" ht="15" x14ac:dyDescent="0.2">
      <c r="E8179" s="7"/>
      <c r="F8179" s="7"/>
    </row>
    <row r="8180" spans="5:6" ht="15" x14ac:dyDescent="0.2">
      <c r="E8180" s="7"/>
      <c r="F8180" s="7"/>
    </row>
    <row r="8181" spans="5:6" ht="15" x14ac:dyDescent="0.2">
      <c r="E8181" s="7"/>
      <c r="F8181" s="7"/>
    </row>
    <row r="8182" spans="5:6" ht="15" x14ac:dyDescent="0.2">
      <c r="E8182" s="7"/>
      <c r="F8182" s="7"/>
    </row>
    <row r="8183" spans="5:6" ht="15" x14ac:dyDescent="0.2">
      <c r="E8183" s="7"/>
      <c r="F8183" s="7"/>
    </row>
    <row r="8184" spans="5:6" ht="15" x14ac:dyDescent="0.2">
      <c r="E8184" s="7"/>
      <c r="F8184" s="7"/>
    </row>
    <row r="8185" spans="5:6" ht="15" x14ac:dyDescent="0.2">
      <c r="E8185" s="7"/>
      <c r="F8185" s="7"/>
    </row>
    <row r="8186" spans="5:6" ht="15" x14ac:dyDescent="0.2">
      <c r="E8186" s="7"/>
      <c r="F8186" s="7"/>
    </row>
    <row r="8187" spans="5:6" ht="15" x14ac:dyDescent="0.2">
      <c r="E8187" s="7"/>
      <c r="F8187" s="7"/>
    </row>
    <row r="8188" spans="5:6" ht="15" x14ac:dyDescent="0.2">
      <c r="E8188" s="7"/>
      <c r="F8188" s="7"/>
    </row>
    <row r="8189" spans="5:6" ht="15" x14ac:dyDescent="0.2">
      <c r="E8189" s="7"/>
      <c r="F8189" s="7"/>
    </row>
    <row r="8190" spans="5:6" ht="15" x14ac:dyDescent="0.2">
      <c r="E8190" s="7"/>
      <c r="F8190" s="7"/>
    </row>
    <row r="8191" spans="5:6" ht="15" x14ac:dyDescent="0.2">
      <c r="E8191" s="7"/>
      <c r="F8191" s="7"/>
    </row>
    <row r="8192" spans="5:6" ht="15" x14ac:dyDescent="0.2">
      <c r="E8192" s="7"/>
      <c r="F8192" s="7"/>
    </row>
    <row r="8193" spans="5:6" ht="15" x14ac:dyDescent="0.2">
      <c r="E8193" s="7"/>
      <c r="F8193" s="7"/>
    </row>
    <row r="8194" spans="5:6" ht="15" x14ac:dyDescent="0.2">
      <c r="E8194" s="7"/>
      <c r="F8194" s="7"/>
    </row>
    <row r="8195" spans="5:6" ht="15" x14ac:dyDescent="0.2">
      <c r="E8195" s="7"/>
      <c r="F8195" s="7"/>
    </row>
    <row r="8196" spans="5:6" ht="15" x14ac:dyDescent="0.2">
      <c r="E8196" s="7"/>
      <c r="F8196" s="7"/>
    </row>
    <row r="8197" spans="5:6" ht="15" x14ac:dyDescent="0.2">
      <c r="E8197" s="7"/>
      <c r="F8197" s="7"/>
    </row>
    <row r="8198" spans="5:6" ht="15" x14ac:dyDescent="0.2">
      <c r="E8198" s="7"/>
      <c r="F8198" s="7"/>
    </row>
    <row r="8199" spans="5:6" ht="15" x14ac:dyDescent="0.2">
      <c r="E8199" s="7"/>
      <c r="F8199" s="7"/>
    </row>
    <row r="8200" spans="5:6" ht="15" x14ac:dyDescent="0.2">
      <c r="E8200" s="7"/>
      <c r="F8200" s="7"/>
    </row>
    <row r="8201" spans="5:6" ht="15" x14ac:dyDescent="0.2">
      <c r="E8201" s="7"/>
      <c r="F8201" s="7"/>
    </row>
    <row r="8202" spans="5:6" ht="15" x14ac:dyDescent="0.2">
      <c r="E8202" s="7"/>
      <c r="F8202" s="7"/>
    </row>
    <row r="8203" spans="5:6" ht="15" x14ac:dyDescent="0.2">
      <c r="E8203" s="7"/>
      <c r="F8203" s="7"/>
    </row>
    <row r="8204" spans="5:6" ht="15" x14ac:dyDescent="0.2">
      <c r="E8204" s="7"/>
      <c r="F8204" s="7"/>
    </row>
    <row r="8205" spans="5:6" ht="15" x14ac:dyDescent="0.2">
      <c r="E8205" s="7"/>
      <c r="F8205" s="7"/>
    </row>
    <row r="8206" spans="5:6" ht="15" x14ac:dyDescent="0.2">
      <c r="E8206" s="7"/>
      <c r="F8206" s="7"/>
    </row>
    <row r="8207" spans="5:6" ht="15" x14ac:dyDescent="0.2">
      <c r="E8207" s="7"/>
      <c r="F8207" s="7"/>
    </row>
    <row r="8208" spans="5:6" ht="15" x14ac:dyDescent="0.2">
      <c r="E8208" s="7"/>
      <c r="F8208" s="7"/>
    </row>
    <row r="8209" spans="5:6" ht="15" x14ac:dyDescent="0.2">
      <c r="E8209" s="7"/>
      <c r="F8209" s="7"/>
    </row>
    <row r="8210" spans="5:6" ht="15" x14ac:dyDescent="0.2">
      <c r="E8210" s="7"/>
      <c r="F8210" s="7"/>
    </row>
    <row r="8211" spans="5:6" ht="15" x14ac:dyDescent="0.2">
      <c r="E8211" s="7"/>
      <c r="F8211" s="7"/>
    </row>
    <row r="8212" spans="5:6" ht="15" x14ac:dyDescent="0.2">
      <c r="E8212" s="7"/>
      <c r="F8212" s="7"/>
    </row>
    <row r="8213" spans="5:6" ht="15" x14ac:dyDescent="0.2">
      <c r="E8213" s="7"/>
      <c r="F8213" s="7"/>
    </row>
    <row r="8214" spans="5:6" ht="15" x14ac:dyDescent="0.2">
      <c r="E8214" s="7"/>
      <c r="F8214" s="7"/>
    </row>
    <row r="8215" spans="5:6" ht="15" x14ac:dyDescent="0.2">
      <c r="E8215" s="7"/>
      <c r="F8215" s="7"/>
    </row>
    <row r="8216" spans="5:6" ht="15" x14ac:dyDescent="0.2">
      <c r="E8216" s="7"/>
      <c r="F8216" s="7"/>
    </row>
    <row r="8217" spans="5:6" ht="15" x14ac:dyDescent="0.2">
      <c r="E8217" s="7"/>
      <c r="F8217" s="7"/>
    </row>
    <row r="8218" spans="5:6" ht="15" x14ac:dyDescent="0.2">
      <c r="E8218" s="7"/>
      <c r="F8218" s="7"/>
    </row>
    <row r="8219" spans="5:6" ht="15" x14ac:dyDescent="0.2">
      <c r="E8219" s="7"/>
      <c r="F8219" s="7"/>
    </row>
    <row r="8220" spans="5:6" ht="15" x14ac:dyDescent="0.2">
      <c r="E8220" s="7"/>
      <c r="F8220" s="7"/>
    </row>
    <row r="8221" spans="5:6" ht="15" x14ac:dyDescent="0.2">
      <c r="E8221" s="7"/>
      <c r="F8221" s="7"/>
    </row>
    <row r="8222" spans="5:6" ht="15" x14ac:dyDescent="0.2">
      <c r="E8222" s="7"/>
      <c r="F8222" s="7"/>
    </row>
    <row r="8223" spans="5:6" ht="15" x14ac:dyDescent="0.2">
      <c r="E8223" s="7"/>
      <c r="F8223" s="7"/>
    </row>
    <row r="8224" spans="5:6" ht="15" x14ac:dyDescent="0.2">
      <c r="E8224" s="7"/>
      <c r="F8224" s="7"/>
    </row>
    <row r="8225" spans="5:6" ht="15" x14ac:dyDescent="0.2">
      <c r="E8225" s="7"/>
      <c r="F8225" s="7"/>
    </row>
    <row r="8226" spans="5:6" ht="15" x14ac:dyDescent="0.2">
      <c r="E8226" s="7"/>
      <c r="F8226" s="7"/>
    </row>
    <row r="8227" spans="5:6" ht="15" x14ac:dyDescent="0.2">
      <c r="E8227" s="7"/>
      <c r="F8227" s="7"/>
    </row>
    <row r="8228" spans="5:6" ht="15" x14ac:dyDescent="0.2">
      <c r="E8228" s="7"/>
      <c r="F8228" s="7"/>
    </row>
    <row r="8229" spans="5:6" ht="15" x14ac:dyDescent="0.2">
      <c r="E8229" s="7"/>
      <c r="F8229" s="7"/>
    </row>
    <row r="8230" spans="5:6" ht="15" x14ac:dyDescent="0.2">
      <c r="E8230" s="7"/>
      <c r="F8230" s="7"/>
    </row>
    <row r="8231" spans="5:6" ht="15" x14ac:dyDescent="0.2">
      <c r="E8231" s="7"/>
      <c r="F8231" s="7"/>
    </row>
    <row r="8232" spans="5:6" ht="15" x14ac:dyDescent="0.2">
      <c r="E8232" s="7"/>
      <c r="F8232" s="7"/>
    </row>
    <row r="8233" spans="5:6" ht="15" x14ac:dyDescent="0.2">
      <c r="E8233" s="7"/>
      <c r="F8233" s="7"/>
    </row>
    <row r="8234" spans="5:6" ht="15" x14ac:dyDescent="0.2">
      <c r="E8234" s="7"/>
      <c r="F8234" s="7"/>
    </row>
    <row r="8235" spans="5:6" ht="15" x14ac:dyDescent="0.2">
      <c r="E8235" s="7"/>
      <c r="F8235" s="7"/>
    </row>
    <row r="8236" spans="5:6" ht="15" x14ac:dyDescent="0.2">
      <c r="E8236" s="7"/>
      <c r="F8236" s="7"/>
    </row>
    <row r="8237" spans="5:6" ht="15" x14ac:dyDescent="0.2">
      <c r="E8237" s="7"/>
      <c r="F8237" s="7"/>
    </row>
    <row r="8238" spans="5:6" ht="15" x14ac:dyDescent="0.2">
      <c r="E8238" s="7"/>
      <c r="F8238" s="7"/>
    </row>
    <row r="8239" spans="5:6" ht="15" x14ac:dyDescent="0.2">
      <c r="E8239" s="7"/>
      <c r="F8239" s="7"/>
    </row>
    <row r="8240" spans="5:6" ht="15" x14ac:dyDescent="0.2">
      <c r="E8240" s="7"/>
      <c r="F8240" s="7"/>
    </row>
    <row r="8241" spans="5:6" ht="15" x14ac:dyDescent="0.2">
      <c r="E8241" s="7"/>
      <c r="F8241" s="7"/>
    </row>
    <row r="8242" spans="5:6" ht="15" x14ac:dyDescent="0.2">
      <c r="E8242" s="7"/>
      <c r="F8242" s="7"/>
    </row>
    <row r="8243" spans="5:6" ht="15" x14ac:dyDescent="0.2">
      <c r="E8243" s="7"/>
      <c r="F8243" s="7"/>
    </row>
    <row r="8244" spans="5:6" ht="15" x14ac:dyDescent="0.2">
      <c r="E8244" s="7"/>
      <c r="F8244" s="7"/>
    </row>
    <row r="8245" spans="5:6" ht="15" x14ac:dyDescent="0.2">
      <c r="E8245" s="7"/>
      <c r="F8245" s="7"/>
    </row>
    <row r="8246" spans="5:6" ht="15" x14ac:dyDescent="0.2">
      <c r="E8246" s="7"/>
      <c r="F8246" s="7"/>
    </row>
    <row r="8247" spans="5:6" ht="15" x14ac:dyDescent="0.2">
      <c r="E8247" s="7"/>
      <c r="F8247" s="7"/>
    </row>
    <row r="8248" spans="5:6" ht="15" x14ac:dyDescent="0.2">
      <c r="E8248" s="7"/>
      <c r="F8248" s="7"/>
    </row>
    <row r="8249" spans="5:6" ht="15" x14ac:dyDescent="0.2">
      <c r="E8249" s="7"/>
      <c r="F8249" s="7"/>
    </row>
    <row r="8250" spans="5:6" ht="15" x14ac:dyDescent="0.2">
      <c r="E8250" s="7"/>
      <c r="F8250" s="7"/>
    </row>
    <row r="8251" spans="5:6" ht="15" x14ac:dyDescent="0.2">
      <c r="E8251" s="7"/>
      <c r="F8251" s="7"/>
    </row>
    <row r="8252" spans="5:6" ht="15" x14ac:dyDescent="0.2">
      <c r="E8252" s="7"/>
      <c r="F8252" s="7"/>
    </row>
    <row r="8253" spans="5:6" ht="15" x14ac:dyDescent="0.2">
      <c r="E8253" s="7"/>
      <c r="F8253" s="7"/>
    </row>
    <row r="8254" spans="5:6" ht="15" x14ac:dyDescent="0.2">
      <c r="E8254" s="7"/>
      <c r="F8254" s="7"/>
    </row>
    <row r="8255" spans="5:6" ht="15" x14ac:dyDescent="0.2">
      <c r="E8255" s="7"/>
      <c r="F8255" s="7"/>
    </row>
    <row r="8256" spans="5:6" ht="15" x14ac:dyDescent="0.2">
      <c r="E8256" s="7"/>
      <c r="F8256" s="7"/>
    </row>
    <row r="8257" spans="5:6" ht="15" x14ac:dyDescent="0.2">
      <c r="E8257" s="7"/>
      <c r="F8257" s="7"/>
    </row>
    <row r="8258" spans="5:6" ht="15" x14ac:dyDescent="0.2">
      <c r="E8258" s="7"/>
      <c r="F8258" s="7"/>
    </row>
    <row r="8259" spans="5:6" ht="15" x14ac:dyDescent="0.2">
      <c r="E8259" s="7"/>
      <c r="F8259" s="7"/>
    </row>
    <row r="8260" spans="5:6" ht="15" x14ac:dyDescent="0.2">
      <c r="E8260" s="7"/>
      <c r="F8260" s="7"/>
    </row>
    <row r="8261" spans="5:6" ht="15" x14ac:dyDescent="0.2">
      <c r="E8261" s="7"/>
      <c r="F8261" s="7"/>
    </row>
    <row r="8262" spans="5:6" ht="15" x14ac:dyDescent="0.2">
      <c r="E8262" s="7"/>
      <c r="F8262" s="7"/>
    </row>
    <row r="8263" spans="5:6" ht="15" x14ac:dyDescent="0.2">
      <c r="E8263" s="7"/>
      <c r="F8263" s="7"/>
    </row>
    <row r="8264" spans="5:6" ht="15" x14ac:dyDescent="0.2">
      <c r="E8264" s="7"/>
      <c r="F8264" s="7"/>
    </row>
    <row r="8265" spans="5:6" ht="15" x14ac:dyDescent="0.2">
      <c r="E8265" s="7"/>
      <c r="F8265" s="7"/>
    </row>
    <row r="8266" spans="5:6" ht="15" x14ac:dyDescent="0.2">
      <c r="E8266" s="7"/>
      <c r="F8266" s="7"/>
    </row>
    <row r="8267" spans="5:6" ht="15" x14ac:dyDescent="0.2">
      <c r="E8267" s="7"/>
      <c r="F8267" s="7"/>
    </row>
    <row r="8268" spans="5:6" ht="15" x14ac:dyDescent="0.2">
      <c r="E8268" s="7"/>
      <c r="F8268" s="7"/>
    </row>
    <row r="8269" spans="5:6" ht="15" x14ac:dyDescent="0.2">
      <c r="E8269" s="7"/>
      <c r="F8269" s="7"/>
    </row>
    <row r="8270" spans="5:6" ht="15" x14ac:dyDescent="0.2">
      <c r="E8270" s="7"/>
      <c r="F8270" s="7"/>
    </row>
    <row r="8271" spans="5:6" ht="15" x14ac:dyDescent="0.2">
      <c r="E8271" s="7"/>
      <c r="F8271" s="7"/>
    </row>
    <row r="8272" spans="5:6" ht="15" x14ac:dyDescent="0.2">
      <c r="E8272" s="7"/>
      <c r="F8272" s="7"/>
    </row>
    <row r="8273" spans="5:6" ht="15" x14ac:dyDescent="0.2">
      <c r="E8273" s="7"/>
      <c r="F8273" s="7"/>
    </row>
    <row r="8274" spans="5:6" ht="15" x14ac:dyDescent="0.2">
      <c r="E8274" s="7"/>
      <c r="F8274" s="7"/>
    </row>
    <row r="8275" spans="5:6" ht="15" x14ac:dyDescent="0.2">
      <c r="E8275" s="7"/>
      <c r="F8275" s="7"/>
    </row>
    <row r="8276" spans="5:6" ht="15" x14ac:dyDescent="0.2">
      <c r="E8276" s="7"/>
      <c r="F8276" s="7"/>
    </row>
    <row r="8277" spans="5:6" ht="15" x14ac:dyDescent="0.2">
      <c r="E8277" s="7"/>
      <c r="F8277" s="7"/>
    </row>
    <row r="8278" spans="5:6" ht="15" x14ac:dyDescent="0.2">
      <c r="E8278" s="7"/>
      <c r="F8278" s="7"/>
    </row>
    <row r="8279" spans="5:6" ht="15" x14ac:dyDescent="0.2">
      <c r="E8279" s="7"/>
      <c r="F8279" s="7"/>
    </row>
    <row r="8280" spans="5:6" ht="15" x14ac:dyDescent="0.2">
      <c r="E8280" s="7"/>
      <c r="F8280" s="7"/>
    </row>
    <row r="8281" spans="5:6" ht="15" x14ac:dyDescent="0.2">
      <c r="E8281" s="7"/>
      <c r="F8281" s="7"/>
    </row>
    <row r="8282" spans="5:6" ht="15" x14ac:dyDescent="0.2">
      <c r="E8282" s="7"/>
      <c r="F8282" s="7"/>
    </row>
    <row r="8283" spans="5:6" ht="15" x14ac:dyDescent="0.2">
      <c r="E8283" s="7"/>
      <c r="F8283" s="7"/>
    </row>
    <row r="8284" spans="5:6" ht="15" x14ac:dyDescent="0.2">
      <c r="E8284" s="7"/>
      <c r="F8284" s="7"/>
    </row>
    <row r="8285" spans="5:6" ht="15" x14ac:dyDescent="0.2">
      <c r="E8285" s="7"/>
      <c r="F8285" s="7"/>
    </row>
    <row r="8286" spans="5:6" ht="15" x14ac:dyDescent="0.2">
      <c r="E8286" s="7"/>
      <c r="F8286" s="7"/>
    </row>
    <row r="8287" spans="5:6" ht="15" x14ac:dyDescent="0.2">
      <c r="E8287" s="7"/>
      <c r="F8287" s="7"/>
    </row>
    <row r="8288" spans="5:6" ht="15" x14ac:dyDescent="0.2">
      <c r="E8288" s="7"/>
      <c r="F8288" s="7"/>
    </row>
    <row r="8289" spans="5:6" ht="15" x14ac:dyDescent="0.2">
      <c r="E8289" s="7"/>
      <c r="F8289" s="7"/>
    </row>
    <row r="8290" spans="5:6" ht="15" x14ac:dyDescent="0.2">
      <c r="E8290" s="7"/>
      <c r="F8290" s="7"/>
    </row>
    <row r="8291" spans="5:6" ht="15" x14ac:dyDescent="0.2">
      <c r="E8291" s="7"/>
      <c r="F8291" s="7"/>
    </row>
    <row r="8292" spans="5:6" ht="15" x14ac:dyDescent="0.2">
      <c r="E8292" s="7"/>
      <c r="F8292" s="7"/>
    </row>
    <row r="8293" spans="5:6" ht="15" x14ac:dyDescent="0.2">
      <c r="E8293" s="7"/>
      <c r="F8293" s="7"/>
    </row>
    <row r="8294" spans="5:6" ht="15" x14ac:dyDescent="0.2">
      <c r="E8294" s="7"/>
      <c r="F8294" s="7"/>
    </row>
    <row r="8295" spans="5:6" ht="15" x14ac:dyDescent="0.2">
      <c r="E8295" s="7"/>
      <c r="F8295" s="7"/>
    </row>
    <row r="8296" spans="5:6" ht="15" x14ac:dyDescent="0.2">
      <c r="E8296" s="7"/>
      <c r="F8296" s="7"/>
    </row>
    <row r="8297" spans="5:6" ht="15" x14ac:dyDescent="0.2">
      <c r="E8297" s="7"/>
      <c r="F8297" s="7"/>
    </row>
    <row r="8298" spans="5:6" ht="15" x14ac:dyDescent="0.2">
      <c r="E8298" s="7"/>
      <c r="F8298" s="7"/>
    </row>
    <row r="8299" spans="5:6" ht="15" x14ac:dyDescent="0.2">
      <c r="E8299" s="7"/>
      <c r="F8299" s="7"/>
    </row>
    <row r="8300" spans="5:6" ht="15" x14ac:dyDescent="0.2">
      <c r="E8300" s="7"/>
      <c r="F8300" s="7"/>
    </row>
    <row r="8301" spans="5:6" ht="15" x14ac:dyDescent="0.2">
      <c r="E8301" s="7"/>
      <c r="F8301" s="7"/>
    </row>
    <row r="8302" spans="5:6" ht="15" x14ac:dyDescent="0.2">
      <c r="E8302" s="7"/>
      <c r="F8302" s="7"/>
    </row>
    <row r="8303" spans="5:6" ht="15" x14ac:dyDescent="0.2">
      <c r="E8303" s="7"/>
      <c r="F8303" s="7"/>
    </row>
    <row r="8304" spans="5:6" ht="15" x14ac:dyDescent="0.2">
      <c r="E8304" s="7"/>
      <c r="F8304" s="7"/>
    </row>
    <row r="8305" spans="5:6" ht="15" x14ac:dyDescent="0.2">
      <c r="E8305" s="7"/>
      <c r="F8305" s="7"/>
    </row>
    <row r="8306" spans="5:6" ht="15" x14ac:dyDescent="0.2">
      <c r="E8306" s="7"/>
      <c r="F8306" s="7"/>
    </row>
    <row r="8307" spans="5:6" ht="15" x14ac:dyDescent="0.2">
      <c r="E8307" s="7"/>
      <c r="F8307" s="7"/>
    </row>
    <row r="8308" spans="5:6" ht="15" x14ac:dyDescent="0.2">
      <c r="E8308" s="7"/>
      <c r="F8308" s="7"/>
    </row>
    <row r="8309" spans="5:6" ht="15" x14ac:dyDescent="0.2">
      <c r="E8309" s="7"/>
      <c r="F8309" s="7"/>
    </row>
    <row r="8310" spans="5:6" ht="15" x14ac:dyDescent="0.2">
      <c r="E8310" s="7"/>
      <c r="F8310" s="7"/>
    </row>
    <row r="8311" spans="5:6" ht="15" x14ac:dyDescent="0.2">
      <c r="E8311" s="7"/>
      <c r="F8311" s="7"/>
    </row>
    <row r="8312" spans="5:6" ht="15" x14ac:dyDescent="0.2">
      <c r="E8312" s="7"/>
      <c r="F8312" s="7"/>
    </row>
    <row r="8313" spans="5:6" ht="15" x14ac:dyDescent="0.2">
      <c r="E8313" s="7"/>
      <c r="F8313" s="7"/>
    </row>
    <row r="8314" spans="5:6" ht="15" x14ac:dyDescent="0.2">
      <c r="E8314" s="7"/>
      <c r="F8314" s="7"/>
    </row>
    <row r="8315" spans="5:6" ht="15" x14ac:dyDescent="0.2">
      <c r="E8315" s="7"/>
      <c r="F8315" s="7"/>
    </row>
    <row r="8316" spans="5:6" ht="15" x14ac:dyDescent="0.2">
      <c r="E8316" s="7"/>
      <c r="F8316" s="7"/>
    </row>
    <row r="8317" spans="5:6" ht="15" x14ac:dyDescent="0.2">
      <c r="E8317" s="7"/>
      <c r="F8317" s="7"/>
    </row>
    <row r="8318" spans="5:6" ht="15" x14ac:dyDescent="0.2">
      <c r="E8318" s="7"/>
      <c r="F8318" s="7"/>
    </row>
    <row r="8319" spans="5:6" ht="15" x14ac:dyDescent="0.2">
      <c r="E8319" s="7"/>
      <c r="F8319" s="7"/>
    </row>
    <row r="8320" spans="5:6" ht="15" x14ac:dyDescent="0.2">
      <c r="E8320" s="7"/>
      <c r="F8320" s="7"/>
    </row>
    <row r="8321" spans="5:6" ht="15" x14ac:dyDescent="0.2">
      <c r="E8321" s="7"/>
      <c r="F8321" s="7"/>
    </row>
    <row r="8322" spans="5:6" ht="15" x14ac:dyDescent="0.2">
      <c r="E8322" s="7"/>
      <c r="F8322" s="7"/>
    </row>
    <row r="8323" spans="5:6" ht="15" x14ac:dyDescent="0.2">
      <c r="E8323" s="7"/>
      <c r="F8323" s="7"/>
    </row>
    <row r="8324" spans="5:6" ht="15" x14ac:dyDescent="0.2">
      <c r="E8324" s="7"/>
      <c r="F8324" s="7"/>
    </row>
    <row r="8325" spans="5:6" ht="15" x14ac:dyDescent="0.2">
      <c r="E8325" s="7"/>
      <c r="F8325" s="7"/>
    </row>
    <row r="8326" spans="5:6" ht="15" x14ac:dyDescent="0.2">
      <c r="E8326" s="7"/>
      <c r="F8326" s="7"/>
    </row>
    <row r="8327" spans="5:6" ht="15" x14ac:dyDescent="0.2">
      <c r="E8327" s="7"/>
      <c r="F8327" s="7"/>
    </row>
    <row r="8328" spans="5:6" ht="15" x14ac:dyDescent="0.2">
      <c r="E8328" s="7"/>
      <c r="F8328" s="7"/>
    </row>
    <row r="8329" spans="5:6" ht="15" x14ac:dyDescent="0.2">
      <c r="E8329" s="7"/>
      <c r="F8329" s="7"/>
    </row>
    <row r="8330" spans="5:6" ht="15" x14ac:dyDescent="0.2">
      <c r="E8330" s="7"/>
      <c r="F8330" s="7"/>
    </row>
    <row r="8331" spans="5:6" ht="15" x14ac:dyDescent="0.2">
      <c r="E8331" s="7"/>
      <c r="F8331" s="7"/>
    </row>
    <row r="8332" spans="5:6" ht="15" x14ac:dyDescent="0.2">
      <c r="E8332" s="7"/>
      <c r="F8332" s="7"/>
    </row>
    <row r="8333" spans="5:6" ht="15" x14ac:dyDescent="0.2">
      <c r="E8333" s="7"/>
      <c r="F8333" s="7"/>
    </row>
    <row r="8334" spans="5:6" ht="15" x14ac:dyDescent="0.2">
      <c r="E8334" s="7"/>
      <c r="F8334" s="7"/>
    </row>
    <row r="8335" spans="5:6" ht="15" x14ac:dyDescent="0.2">
      <c r="E8335" s="7"/>
      <c r="F8335" s="7"/>
    </row>
    <row r="8336" spans="5:6" ht="15" x14ac:dyDescent="0.2">
      <c r="E8336" s="7"/>
      <c r="F8336" s="7"/>
    </row>
    <row r="8337" spans="5:6" ht="15" x14ac:dyDescent="0.2">
      <c r="E8337" s="7"/>
      <c r="F8337" s="7"/>
    </row>
    <row r="8338" spans="5:6" ht="15" x14ac:dyDescent="0.2">
      <c r="E8338" s="7"/>
      <c r="F8338" s="7"/>
    </row>
    <row r="8339" spans="5:6" ht="15" x14ac:dyDescent="0.2">
      <c r="E8339" s="7"/>
      <c r="F8339" s="7"/>
    </row>
    <row r="8340" spans="5:6" ht="15" x14ac:dyDescent="0.2">
      <c r="E8340" s="7"/>
      <c r="F8340" s="7"/>
    </row>
    <row r="8341" spans="5:6" ht="15" x14ac:dyDescent="0.2">
      <c r="E8341" s="7"/>
      <c r="F8341" s="7"/>
    </row>
    <row r="8342" spans="5:6" ht="15" x14ac:dyDescent="0.2">
      <c r="E8342" s="7"/>
      <c r="F8342" s="7"/>
    </row>
    <row r="8343" spans="5:6" ht="15" x14ac:dyDescent="0.2">
      <c r="E8343" s="7"/>
      <c r="F8343" s="7"/>
    </row>
    <row r="8344" spans="5:6" ht="15" x14ac:dyDescent="0.2">
      <c r="E8344" s="7"/>
      <c r="F8344" s="7"/>
    </row>
    <row r="8345" spans="5:6" ht="15" x14ac:dyDescent="0.2">
      <c r="E8345" s="7"/>
      <c r="F8345" s="7"/>
    </row>
    <row r="8346" spans="5:6" ht="15" x14ac:dyDescent="0.2">
      <c r="E8346" s="7"/>
      <c r="F8346" s="7"/>
    </row>
    <row r="8347" spans="5:6" ht="15" x14ac:dyDescent="0.2">
      <c r="E8347" s="7"/>
      <c r="F8347" s="7"/>
    </row>
    <row r="8348" spans="5:6" ht="15" x14ac:dyDescent="0.2">
      <c r="E8348" s="7"/>
      <c r="F8348" s="7"/>
    </row>
    <row r="8349" spans="5:6" ht="15" x14ac:dyDescent="0.2">
      <c r="E8349" s="7"/>
      <c r="F8349" s="7"/>
    </row>
    <row r="8350" spans="5:6" ht="15" x14ac:dyDescent="0.2">
      <c r="E8350" s="7"/>
      <c r="F8350" s="7"/>
    </row>
    <row r="8351" spans="5:6" ht="15" x14ac:dyDescent="0.2">
      <c r="E8351" s="7"/>
      <c r="F8351" s="7"/>
    </row>
    <row r="8352" spans="5:6" ht="15" x14ac:dyDescent="0.2">
      <c r="E8352" s="7"/>
      <c r="F8352" s="7"/>
    </row>
    <row r="8353" spans="5:6" ht="15" x14ac:dyDescent="0.2">
      <c r="E8353" s="7"/>
      <c r="F8353" s="7"/>
    </row>
    <row r="8354" spans="5:6" ht="15" x14ac:dyDescent="0.2">
      <c r="E8354" s="7"/>
      <c r="F8354" s="7"/>
    </row>
    <row r="8355" spans="5:6" ht="15" x14ac:dyDescent="0.2">
      <c r="E8355" s="7"/>
      <c r="F8355" s="7"/>
    </row>
    <row r="8356" spans="5:6" ht="15" x14ac:dyDescent="0.2">
      <c r="E8356" s="7"/>
      <c r="F8356" s="7"/>
    </row>
    <row r="8357" spans="5:6" ht="15" x14ac:dyDescent="0.2">
      <c r="E8357" s="7"/>
      <c r="F8357" s="7"/>
    </row>
    <row r="8358" spans="5:6" ht="15" x14ac:dyDescent="0.2">
      <c r="E8358" s="7"/>
      <c r="F8358" s="7"/>
    </row>
    <row r="8359" spans="5:6" ht="15" x14ac:dyDescent="0.2">
      <c r="E8359" s="7"/>
      <c r="F8359" s="7"/>
    </row>
    <row r="8360" spans="5:6" ht="15" x14ac:dyDescent="0.2">
      <c r="E8360" s="7"/>
      <c r="F8360" s="7"/>
    </row>
    <row r="8361" spans="5:6" ht="15" x14ac:dyDescent="0.2">
      <c r="E8361" s="7"/>
      <c r="F8361" s="7"/>
    </row>
    <row r="8362" spans="5:6" ht="15" x14ac:dyDescent="0.2">
      <c r="E8362" s="7"/>
      <c r="F8362" s="7"/>
    </row>
    <row r="8363" spans="5:6" ht="15" x14ac:dyDescent="0.2">
      <c r="E8363" s="7"/>
      <c r="F8363" s="7"/>
    </row>
    <row r="8364" spans="5:6" ht="15" x14ac:dyDescent="0.2">
      <c r="E8364" s="7"/>
      <c r="F8364" s="7"/>
    </row>
    <row r="8365" spans="5:6" ht="15" x14ac:dyDescent="0.2">
      <c r="E8365" s="7"/>
      <c r="F8365" s="7"/>
    </row>
    <row r="8366" spans="5:6" ht="15" x14ac:dyDescent="0.2">
      <c r="E8366" s="7"/>
      <c r="F8366" s="7"/>
    </row>
    <row r="8367" spans="5:6" ht="15" x14ac:dyDescent="0.2">
      <c r="E8367" s="7"/>
      <c r="F8367" s="7"/>
    </row>
    <row r="8368" spans="5:6" ht="15" x14ac:dyDescent="0.2">
      <c r="E8368" s="7"/>
      <c r="F8368" s="7"/>
    </row>
    <row r="8369" spans="5:6" ht="15" x14ac:dyDescent="0.2">
      <c r="E8369" s="7"/>
      <c r="F8369" s="7"/>
    </row>
    <row r="8370" spans="5:6" ht="15" x14ac:dyDescent="0.2">
      <c r="E8370" s="7"/>
      <c r="F8370" s="7"/>
    </row>
    <row r="8371" spans="5:6" ht="15" x14ac:dyDescent="0.2">
      <c r="E8371" s="7"/>
      <c r="F8371" s="7"/>
    </row>
    <row r="8372" spans="5:6" ht="15" x14ac:dyDescent="0.2">
      <c r="E8372" s="7"/>
      <c r="F8372" s="7"/>
    </row>
    <row r="8373" spans="5:6" ht="15" x14ac:dyDescent="0.2">
      <c r="E8373" s="7"/>
      <c r="F8373" s="7"/>
    </row>
    <row r="8374" spans="5:6" ht="15" x14ac:dyDescent="0.2">
      <c r="E8374" s="7"/>
      <c r="F8374" s="7"/>
    </row>
    <row r="8375" spans="5:6" ht="15" x14ac:dyDescent="0.2">
      <c r="E8375" s="7"/>
      <c r="F8375" s="7"/>
    </row>
    <row r="8376" spans="5:6" ht="15" x14ac:dyDescent="0.2">
      <c r="E8376" s="7"/>
      <c r="F8376" s="7"/>
    </row>
    <row r="8377" spans="5:6" ht="15" x14ac:dyDescent="0.2">
      <c r="E8377" s="7"/>
      <c r="F8377" s="7"/>
    </row>
    <row r="8378" spans="5:6" ht="15" x14ac:dyDescent="0.2">
      <c r="E8378" s="7"/>
      <c r="F8378" s="7"/>
    </row>
    <row r="8379" spans="5:6" ht="15" x14ac:dyDescent="0.2">
      <c r="E8379" s="7"/>
      <c r="F8379" s="7"/>
    </row>
    <row r="8380" spans="5:6" ht="15" x14ac:dyDescent="0.2">
      <c r="E8380" s="7"/>
      <c r="F8380" s="7"/>
    </row>
    <row r="8381" spans="5:6" ht="15" x14ac:dyDescent="0.2">
      <c r="E8381" s="7"/>
      <c r="F8381" s="7"/>
    </row>
    <row r="8382" spans="5:6" ht="15" x14ac:dyDescent="0.2">
      <c r="E8382" s="7"/>
      <c r="F8382" s="7"/>
    </row>
    <row r="8383" spans="5:6" ht="15" x14ac:dyDescent="0.2">
      <c r="E8383" s="7"/>
      <c r="F8383" s="7"/>
    </row>
    <row r="8384" spans="5:6" ht="15" x14ac:dyDescent="0.2">
      <c r="E8384" s="7"/>
      <c r="F8384" s="7"/>
    </row>
    <row r="8385" spans="5:6" ht="15" x14ac:dyDescent="0.2">
      <c r="E8385" s="7"/>
      <c r="F8385" s="7"/>
    </row>
    <row r="8386" spans="5:6" ht="15" x14ac:dyDescent="0.2">
      <c r="E8386" s="7"/>
      <c r="F8386" s="7"/>
    </row>
    <row r="8387" spans="5:6" ht="15" x14ac:dyDescent="0.2">
      <c r="E8387" s="7"/>
      <c r="F8387" s="7"/>
    </row>
    <row r="8388" spans="5:6" ht="15" x14ac:dyDescent="0.2">
      <c r="E8388" s="7"/>
      <c r="F8388" s="7"/>
    </row>
    <row r="8389" spans="5:6" ht="15" x14ac:dyDescent="0.2">
      <c r="E8389" s="7"/>
      <c r="F8389" s="7"/>
    </row>
    <row r="8390" spans="5:6" ht="15" x14ac:dyDescent="0.2">
      <c r="E8390" s="7"/>
      <c r="F8390" s="7"/>
    </row>
    <row r="8391" spans="5:6" ht="15" x14ac:dyDescent="0.2">
      <c r="E8391" s="7"/>
      <c r="F8391" s="7"/>
    </row>
    <row r="8392" spans="5:6" ht="15" x14ac:dyDescent="0.2">
      <c r="E8392" s="7"/>
      <c r="F8392" s="7"/>
    </row>
    <row r="8393" spans="5:6" ht="15" x14ac:dyDescent="0.2">
      <c r="E8393" s="7"/>
      <c r="F8393" s="7"/>
    </row>
    <row r="8394" spans="5:6" ht="15" x14ac:dyDescent="0.2">
      <c r="E8394" s="7"/>
      <c r="F8394" s="7"/>
    </row>
    <row r="8395" spans="5:6" ht="15" x14ac:dyDescent="0.2">
      <c r="E8395" s="7"/>
      <c r="F8395" s="7"/>
    </row>
    <row r="8396" spans="5:6" ht="15" x14ac:dyDescent="0.2">
      <c r="E8396" s="7"/>
      <c r="F8396" s="7"/>
    </row>
    <row r="8397" spans="5:6" ht="15" x14ac:dyDescent="0.2">
      <c r="E8397" s="7"/>
      <c r="F8397" s="7"/>
    </row>
    <row r="8398" spans="5:6" ht="15" x14ac:dyDescent="0.2">
      <c r="E8398" s="7"/>
      <c r="F8398" s="7"/>
    </row>
    <row r="8399" spans="5:6" ht="15" x14ac:dyDescent="0.2">
      <c r="E8399" s="7"/>
      <c r="F8399" s="7"/>
    </row>
    <row r="8400" spans="5:6" ht="15" x14ac:dyDescent="0.2">
      <c r="E8400" s="7"/>
      <c r="F8400" s="7"/>
    </row>
    <row r="8401" spans="5:6" ht="15" x14ac:dyDescent="0.2">
      <c r="E8401" s="7"/>
      <c r="F8401" s="7"/>
    </row>
    <row r="8402" spans="5:6" ht="15" x14ac:dyDescent="0.2">
      <c r="E8402" s="7"/>
      <c r="F8402" s="7"/>
    </row>
    <row r="8403" spans="5:6" ht="15" x14ac:dyDescent="0.2">
      <c r="E8403" s="7"/>
      <c r="F8403" s="7"/>
    </row>
    <row r="8404" spans="5:6" ht="15" x14ac:dyDescent="0.2">
      <c r="E8404" s="7"/>
      <c r="F8404" s="7"/>
    </row>
    <row r="8405" spans="5:6" ht="15" x14ac:dyDescent="0.2">
      <c r="E8405" s="7"/>
      <c r="F8405" s="7"/>
    </row>
    <row r="8406" spans="5:6" ht="15" x14ac:dyDescent="0.2">
      <c r="E8406" s="7"/>
      <c r="F8406" s="7"/>
    </row>
    <row r="8407" spans="5:6" ht="15" x14ac:dyDescent="0.2">
      <c r="E8407" s="7"/>
      <c r="F8407" s="7"/>
    </row>
    <row r="8408" spans="5:6" ht="15" x14ac:dyDescent="0.2">
      <c r="E8408" s="7"/>
      <c r="F8408" s="7"/>
    </row>
    <row r="8409" spans="5:6" ht="15" x14ac:dyDescent="0.2">
      <c r="E8409" s="7"/>
      <c r="F8409" s="7"/>
    </row>
    <row r="8410" spans="5:6" ht="15" x14ac:dyDescent="0.2">
      <c r="E8410" s="7"/>
      <c r="F8410" s="7"/>
    </row>
    <row r="8411" spans="5:6" ht="15" x14ac:dyDescent="0.2">
      <c r="E8411" s="7"/>
      <c r="F8411" s="7"/>
    </row>
    <row r="8412" spans="5:6" ht="15" x14ac:dyDescent="0.2">
      <c r="E8412" s="7"/>
      <c r="F8412" s="7"/>
    </row>
    <row r="8413" spans="5:6" ht="15" x14ac:dyDescent="0.2">
      <c r="E8413" s="7"/>
      <c r="F8413" s="7"/>
    </row>
    <row r="8414" spans="5:6" ht="15" x14ac:dyDescent="0.2">
      <c r="E8414" s="7"/>
      <c r="F8414" s="7"/>
    </row>
    <row r="8415" spans="5:6" ht="15" x14ac:dyDescent="0.2">
      <c r="E8415" s="7"/>
      <c r="F8415" s="7"/>
    </row>
    <row r="8416" spans="5:6" ht="15" x14ac:dyDescent="0.2">
      <c r="E8416" s="7"/>
      <c r="F8416" s="7"/>
    </row>
    <row r="8417" spans="5:6" ht="15" x14ac:dyDescent="0.2">
      <c r="E8417" s="7"/>
      <c r="F8417" s="7"/>
    </row>
    <row r="8418" spans="5:6" ht="15" x14ac:dyDescent="0.2">
      <c r="E8418" s="7"/>
      <c r="F8418" s="7"/>
    </row>
    <row r="8419" spans="5:6" ht="15" x14ac:dyDescent="0.2">
      <c r="E8419" s="7"/>
      <c r="F8419" s="7"/>
    </row>
    <row r="8420" spans="5:6" ht="15" x14ac:dyDescent="0.2">
      <c r="E8420" s="7"/>
      <c r="F8420" s="7"/>
    </row>
    <row r="8421" spans="5:6" ht="15" x14ac:dyDescent="0.2">
      <c r="E8421" s="7"/>
      <c r="F8421" s="7"/>
    </row>
    <row r="8422" spans="5:6" ht="15" x14ac:dyDescent="0.2">
      <c r="E8422" s="7"/>
      <c r="F8422" s="7"/>
    </row>
    <row r="8423" spans="5:6" ht="15" x14ac:dyDescent="0.2">
      <c r="E8423" s="7"/>
      <c r="F8423" s="7"/>
    </row>
    <row r="8424" spans="5:6" ht="15" x14ac:dyDescent="0.2">
      <c r="E8424" s="7"/>
      <c r="F8424" s="7"/>
    </row>
    <row r="8425" spans="5:6" ht="15" x14ac:dyDescent="0.2">
      <c r="E8425" s="7"/>
      <c r="F8425" s="7"/>
    </row>
    <row r="8426" spans="5:6" ht="15" x14ac:dyDescent="0.2">
      <c r="E8426" s="7"/>
      <c r="F8426" s="7"/>
    </row>
    <row r="8427" spans="5:6" ht="15" x14ac:dyDescent="0.2">
      <c r="E8427" s="7"/>
      <c r="F8427" s="7"/>
    </row>
    <row r="8428" spans="5:6" ht="15" x14ac:dyDescent="0.2">
      <c r="E8428" s="7"/>
      <c r="F8428" s="7"/>
    </row>
    <row r="8429" spans="5:6" ht="15" x14ac:dyDescent="0.2">
      <c r="E8429" s="7"/>
      <c r="F8429" s="7"/>
    </row>
    <row r="8430" spans="5:6" ht="15" x14ac:dyDescent="0.2">
      <c r="E8430" s="7"/>
      <c r="F8430" s="7"/>
    </row>
    <row r="8431" spans="5:6" ht="15" x14ac:dyDescent="0.2">
      <c r="E8431" s="7"/>
      <c r="F8431" s="7"/>
    </row>
    <row r="8432" spans="5:6" ht="15" x14ac:dyDescent="0.2">
      <c r="E8432" s="7"/>
      <c r="F8432" s="7"/>
    </row>
    <row r="8433" spans="5:6" ht="15" x14ac:dyDescent="0.2">
      <c r="E8433" s="7"/>
      <c r="F8433" s="7"/>
    </row>
    <row r="8434" spans="5:6" ht="15" x14ac:dyDescent="0.2">
      <c r="E8434" s="7"/>
      <c r="F8434" s="7"/>
    </row>
    <row r="8435" spans="5:6" ht="15" x14ac:dyDescent="0.2">
      <c r="E8435" s="7"/>
      <c r="F8435" s="7"/>
    </row>
    <row r="8436" spans="5:6" ht="15" x14ac:dyDescent="0.2">
      <c r="E8436" s="7"/>
      <c r="F8436" s="7"/>
    </row>
    <row r="8437" spans="5:6" ht="15" x14ac:dyDescent="0.2">
      <c r="E8437" s="7"/>
      <c r="F8437" s="7"/>
    </row>
    <row r="8438" spans="5:6" ht="15" x14ac:dyDescent="0.2">
      <c r="E8438" s="7"/>
      <c r="F8438" s="7"/>
    </row>
    <row r="8439" spans="5:6" ht="15" x14ac:dyDescent="0.2">
      <c r="E8439" s="7"/>
      <c r="F8439" s="7"/>
    </row>
    <row r="8440" spans="5:6" ht="15" x14ac:dyDescent="0.2">
      <c r="E8440" s="7"/>
      <c r="F8440" s="7"/>
    </row>
    <row r="8441" spans="5:6" ht="15" x14ac:dyDescent="0.2">
      <c r="E8441" s="7"/>
      <c r="F8441" s="7"/>
    </row>
    <row r="8442" spans="5:6" ht="15" x14ac:dyDescent="0.2">
      <c r="E8442" s="7"/>
      <c r="F8442" s="7"/>
    </row>
    <row r="8443" spans="5:6" ht="15" x14ac:dyDescent="0.2">
      <c r="E8443" s="7"/>
      <c r="F8443" s="7"/>
    </row>
    <row r="8444" spans="5:6" ht="15" x14ac:dyDescent="0.2">
      <c r="E8444" s="7"/>
      <c r="F8444" s="7"/>
    </row>
    <row r="8445" spans="5:6" ht="15" x14ac:dyDescent="0.2">
      <c r="E8445" s="7"/>
      <c r="F8445" s="7"/>
    </row>
    <row r="8446" spans="5:6" ht="15" x14ac:dyDescent="0.2">
      <c r="E8446" s="7"/>
      <c r="F8446" s="7"/>
    </row>
    <row r="8447" spans="5:6" ht="15" x14ac:dyDescent="0.2">
      <c r="E8447" s="7"/>
      <c r="F8447" s="7"/>
    </row>
    <row r="8448" spans="5:6" ht="15" x14ac:dyDescent="0.2">
      <c r="E8448" s="7"/>
      <c r="F8448" s="7"/>
    </row>
    <row r="8449" spans="5:6" ht="15" x14ac:dyDescent="0.2">
      <c r="E8449" s="7"/>
      <c r="F8449" s="7"/>
    </row>
    <row r="8450" spans="5:6" ht="15" x14ac:dyDescent="0.2">
      <c r="E8450" s="7"/>
      <c r="F8450" s="7"/>
    </row>
    <row r="8451" spans="5:6" ht="15" x14ac:dyDescent="0.2">
      <c r="E8451" s="7"/>
      <c r="F8451" s="7"/>
    </row>
    <row r="8452" spans="5:6" ht="15" x14ac:dyDescent="0.2">
      <c r="E8452" s="7"/>
      <c r="F8452" s="7"/>
    </row>
    <row r="8453" spans="5:6" ht="15" x14ac:dyDescent="0.2">
      <c r="E8453" s="7"/>
      <c r="F8453" s="7"/>
    </row>
    <row r="8454" spans="5:6" ht="15" x14ac:dyDescent="0.2">
      <c r="E8454" s="7"/>
      <c r="F8454" s="7"/>
    </row>
    <row r="8455" spans="5:6" ht="15" x14ac:dyDescent="0.2">
      <c r="E8455" s="7"/>
      <c r="F8455" s="7"/>
    </row>
    <row r="8456" spans="5:6" ht="15" x14ac:dyDescent="0.2">
      <c r="E8456" s="7"/>
      <c r="F8456" s="7"/>
    </row>
    <row r="8457" spans="5:6" ht="15" x14ac:dyDescent="0.2">
      <c r="E8457" s="7"/>
      <c r="F8457" s="7"/>
    </row>
    <row r="8458" spans="5:6" ht="15" x14ac:dyDescent="0.2">
      <c r="E8458" s="7"/>
      <c r="F8458" s="7"/>
    </row>
    <row r="8459" spans="5:6" ht="15" x14ac:dyDescent="0.2">
      <c r="E8459" s="7"/>
      <c r="F8459" s="7"/>
    </row>
    <row r="8460" spans="5:6" ht="15" x14ac:dyDescent="0.2">
      <c r="E8460" s="7"/>
      <c r="F8460" s="7"/>
    </row>
    <row r="8461" spans="5:6" ht="15" x14ac:dyDescent="0.2">
      <c r="E8461" s="7"/>
      <c r="F8461" s="7"/>
    </row>
    <row r="8462" spans="5:6" ht="15" x14ac:dyDescent="0.2">
      <c r="E8462" s="7"/>
      <c r="F8462" s="7"/>
    </row>
    <row r="8463" spans="5:6" ht="15" x14ac:dyDescent="0.2">
      <c r="E8463" s="7"/>
      <c r="F8463" s="7"/>
    </row>
    <row r="8464" spans="5:6" ht="15" x14ac:dyDescent="0.2">
      <c r="E8464" s="7"/>
      <c r="F8464" s="7"/>
    </row>
    <row r="8465" spans="5:6" ht="15" x14ac:dyDescent="0.2">
      <c r="E8465" s="7"/>
      <c r="F8465" s="7"/>
    </row>
    <row r="8466" spans="5:6" ht="15" x14ac:dyDescent="0.2">
      <c r="E8466" s="7"/>
      <c r="F8466" s="7"/>
    </row>
    <row r="8467" spans="5:6" ht="15" x14ac:dyDescent="0.2">
      <c r="E8467" s="7"/>
      <c r="F8467" s="7"/>
    </row>
    <row r="8468" spans="5:6" ht="15" x14ac:dyDescent="0.2">
      <c r="E8468" s="7"/>
      <c r="F8468" s="7"/>
    </row>
    <row r="8469" spans="5:6" ht="15" x14ac:dyDescent="0.2">
      <c r="E8469" s="7"/>
      <c r="F8469" s="7"/>
    </row>
    <row r="8470" spans="5:6" ht="15" x14ac:dyDescent="0.2">
      <c r="E8470" s="7"/>
      <c r="F8470" s="7"/>
    </row>
    <row r="8471" spans="5:6" ht="15" x14ac:dyDescent="0.2">
      <c r="E8471" s="7"/>
      <c r="F8471" s="7"/>
    </row>
    <row r="8472" spans="5:6" ht="15" x14ac:dyDescent="0.2">
      <c r="E8472" s="7"/>
      <c r="F8472" s="7"/>
    </row>
    <row r="8473" spans="5:6" ht="15" x14ac:dyDescent="0.2">
      <c r="E8473" s="7"/>
      <c r="F8473" s="7"/>
    </row>
    <row r="8474" spans="5:6" ht="15" x14ac:dyDescent="0.2">
      <c r="E8474" s="7"/>
      <c r="F8474" s="7"/>
    </row>
    <row r="8475" spans="5:6" ht="15" x14ac:dyDescent="0.2">
      <c r="E8475" s="7"/>
      <c r="F8475" s="7"/>
    </row>
    <row r="8476" spans="5:6" ht="15" x14ac:dyDescent="0.2">
      <c r="E8476" s="7"/>
      <c r="F8476" s="7"/>
    </row>
    <row r="8477" spans="5:6" ht="15" x14ac:dyDescent="0.2">
      <c r="E8477" s="7"/>
      <c r="F8477" s="7"/>
    </row>
    <row r="8478" spans="5:6" ht="15" x14ac:dyDescent="0.2">
      <c r="E8478" s="7"/>
      <c r="F8478" s="7"/>
    </row>
    <row r="8479" spans="5:6" ht="15" x14ac:dyDescent="0.2">
      <c r="E8479" s="7"/>
      <c r="F8479" s="7"/>
    </row>
    <row r="8480" spans="5:6" ht="15" x14ac:dyDescent="0.2">
      <c r="E8480" s="7"/>
      <c r="F8480" s="7"/>
    </row>
    <row r="8481" spans="5:6" ht="15" x14ac:dyDescent="0.2">
      <c r="E8481" s="7"/>
      <c r="F8481" s="7"/>
    </row>
    <row r="8482" spans="5:6" ht="15" x14ac:dyDescent="0.2">
      <c r="E8482" s="7"/>
      <c r="F8482" s="7"/>
    </row>
    <row r="8483" spans="5:6" ht="15" x14ac:dyDescent="0.2">
      <c r="E8483" s="7"/>
      <c r="F8483" s="7"/>
    </row>
    <row r="8484" spans="5:6" ht="15" x14ac:dyDescent="0.2">
      <c r="E8484" s="7"/>
      <c r="F8484" s="7"/>
    </row>
    <row r="8485" spans="5:6" ht="15" x14ac:dyDescent="0.2">
      <c r="E8485" s="7"/>
      <c r="F8485" s="7"/>
    </row>
    <row r="8486" spans="5:6" ht="15" x14ac:dyDescent="0.2">
      <c r="E8486" s="7"/>
      <c r="F8486" s="7"/>
    </row>
    <row r="8487" spans="5:6" ht="15" x14ac:dyDescent="0.2">
      <c r="E8487" s="7"/>
      <c r="F8487" s="7"/>
    </row>
    <row r="8488" spans="5:6" ht="15" x14ac:dyDescent="0.2">
      <c r="E8488" s="7"/>
      <c r="F8488" s="7"/>
    </row>
    <row r="8489" spans="5:6" ht="15" x14ac:dyDescent="0.2">
      <c r="E8489" s="7"/>
      <c r="F8489" s="7"/>
    </row>
    <row r="8490" spans="5:6" ht="15" x14ac:dyDescent="0.2">
      <c r="E8490" s="7"/>
      <c r="F8490" s="7"/>
    </row>
    <row r="8491" spans="5:6" ht="15" x14ac:dyDescent="0.2">
      <c r="E8491" s="7"/>
      <c r="F8491" s="7"/>
    </row>
    <row r="8492" spans="5:6" ht="15" x14ac:dyDescent="0.2">
      <c r="E8492" s="7"/>
      <c r="F8492" s="7"/>
    </row>
    <row r="8493" spans="5:6" ht="15" x14ac:dyDescent="0.2">
      <c r="E8493" s="7"/>
      <c r="F8493" s="7"/>
    </row>
    <row r="8494" spans="5:6" ht="15" x14ac:dyDescent="0.2">
      <c r="E8494" s="7"/>
      <c r="F8494" s="7"/>
    </row>
    <row r="8495" spans="5:6" ht="15" x14ac:dyDescent="0.2">
      <c r="E8495" s="7"/>
      <c r="F8495" s="7"/>
    </row>
    <row r="8496" spans="5:6" ht="15" x14ac:dyDescent="0.2">
      <c r="E8496" s="7"/>
      <c r="F8496" s="7"/>
    </row>
    <row r="8497" spans="5:6" ht="15" x14ac:dyDescent="0.2">
      <c r="E8497" s="7"/>
      <c r="F8497" s="7"/>
    </row>
    <row r="8498" spans="5:6" ht="15" x14ac:dyDescent="0.2">
      <c r="E8498" s="7"/>
      <c r="F8498" s="7"/>
    </row>
    <row r="8499" spans="5:6" ht="15" x14ac:dyDescent="0.2">
      <c r="E8499" s="7"/>
      <c r="F8499" s="7"/>
    </row>
    <row r="8500" spans="5:6" ht="15" x14ac:dyDescent="0.2">
      <c r="E8500" s="7"/>
      <c r="F8500" s="7"/>
    </row>
    <row r="8501" spans="5:6" ht="15" x14ac:dyDescent="0.2">
      <c r="E8501" s="7"/>
      <c r="F8501" s="7"/>
    </row>
    <row r="8502" spans="5:6" ht="15" x14ac:dyDescent="0.2">
      <c r="E8502" s="7"/>
      <c r="F8502" s="7"/>
    </row>
    <row r="8503" spans="5:6" ht="15" x14ac:dyDescent="0.2">
      <c r="E8503" s="7"/>
      <c r="F8503" s="7"/>
    </row>
    <row r="8504" spans="5:6" ht="15" x14ac:dyDescent="0.2">
      <c r="E8504" s="7"/>
      <c r="F8504" s="7"/>
    </row>
    <row r="8505" spans="5:6" ht="15" x14ac:dyDescent="0.2">
      <c r="E8505" s="7"/>
      <c r="F8505" s="7"/>
    </row>
    <row r="8506" spans="5:6" ht="15" x14ac:dyDescent="0.2">
      <c r="E8506" s="7"/>
      <c r="F8506" s="7"/>
    </row>
    <row r="8507" spans="5:6" ht="15" x14ac:dyDescent="0.2">
      <c r="E8507" s="7"/>
      <c r="F8507" s="7"/>
    </row>
    <row r="8508" spans="5:6" ht="15" x14ac:dyDescent="0.2">
      <c r="E8508" s="7"/>
      <c r="F8508" s="7"/>
    </row>
    <row r="8509" spans="5:6" ht="15" x14ac:dyDescent="0.2">
      <c r="E8509" s="7"/>
      <c r="F8509" s="7"/>
    </row>
    <row r="8510" spans="5:6" ht="15" x14ac:dyDescent="0.2">
      <c r="E8510" s="7"/>
      <c r="F8510" s="7"/>
    </row>
    <row r="8511" spans="5:6" ht="15" x14ac:dyDescent="0.2">
      <c r="E8511" s="7"/>
      <c r="F8511" s="7"/>
    </row>
    <row r="8512" spans="5:6" ht="15" x14ac:dyDescent="0.2">
      <c r="E8512" s="7"/>
      <c r="F8512" s="7"/>
    </row>
    <row r="8513" spans="5:6" ht="15" x14ac:dyDescent="0.2">
      <c r="E8513" s="7"/>
      <c r="F8513" s="7"/>
    </row>
    <row r="8514" spans="5:6" ht="15" x14ac:dyDescent="0.2">
      <c r="E8514" s="7"/>
      <c r="F8514" s="7"/>
    </row>
    <row r="8515" spans="5:6" ht="15" x14ac:dyDescent="0.2">
      <c r="E8515" s="7"/>
      <c r="F8515" s="7"/>
    </row>
    <row r="8516" spans="5:6" ht="15" x14ac:dyDescent="0.2">
      <c r="E8516" s="7"/>
      <c r="F8516" s="7"/>
    </row>
    <row r="8517" spans="5:6" ht="15" x14ac:dyDescent="0.2">
      <c r="E8517" s="7"/>
      <c r="F8517" s="7"/>
    </row>
    <row r="8518" spans="5:6" ht="15" x14ac:dyDescent="0.2">
      <c r="E8518" s="7"/>
      <c r="F8518" s="7"/>
    </row>
    <row r="8519" spans="5:6" ht="15" x14ac:dyDescent="0.2">
      <c r="E8519" s="7"/>
      <c r="F8519" s="7"/>
    </row>
    <row r="8520" spans="5:6" ht="15" x14ac:dyDescent="0.2">
      <c r="E8520" s="7"/>
      <c r="F8520" s="7"/>
    </row>
    <row r="8521" spans="5:6" ht="15" x14ac:dyDescent="0.2">
      <c r="E8521" s="7"/>
      <c r="F8521" s="7"/>
    </row>
    <row r="8522" spans="5:6" ht="15" x14ac:dyDescent="0.2">
      <c r="E8522" s="7"/>
      <c r="F8522" s="7"/>
    </row>
    <row r="8523" spans="5:6" ht="15" x14ac:dyDescent="0.2">
      <c r="E8523" s="7"/>
      <c r="F8523" s="7"/>
    </row>
    <row r="8524" spans="5:6" ht="15" x14ac:dyDescent="0.2">
      <c r="E8524" s="7"/>
      <c r="F8524" s="7"/>
    </row>
    <row r="8525" spans="5:6" ht="15" x14ac:dyDescent="0.2">
      <c r="E8525" s="7"/>
      <c r="F8525" s="7"/>
    </row>
    <row r="8526" spans="5:6" ht="15" x14ac:dyDescent="0.2">
      <c r="E8526" s="7"/>
      <c r="F8526" s="7"/>
    </row>
    <row r="8527" spans="5:6" ht="15" x14ac:dyDescent="0.2">
      <c r="E8527" s="7"/>
      <c r="F8527" s="7"/>
    </row>
    <row r="8528" spans="5:6" ht="15" x14ac:dyDescent="0.2">
      <c r="E8528" s="7"/>
      <c r="F8528" s="7"/>
    </row>
    <row r="8529" spans="5:6" ht="15" x14ac:dyDescent="0.2">
      <c r="E8529" s="7"/>
      <c r="F8529" s="7"/>
    </row>
    <row r="8530" spans="5:6" ht="15" x14ac:dyDescent="0.2">
      <c r="E8530" s="7"/>
      <c r="F8530" s="7"/>
    </row>
    <row r="8531" spans="5:6" ht="15" x14ac:dyDescent="0.2">
      <c r="E8531" s="7"/>
      <c r="F8531" s="7"/>
    </row>
    <row r="8532" spans="5:6" ht="15" x14ac:dyDescent="0.2">
      <c r="E8532" s="7"/>
      <c r="F8532" s="7"/>
    </row>
    <row r="8533" spans="5:6" ht="15" x14ac:dyDescent="0.2">
      <c r="E8533" s="7"/>
      <c r="F8533" s="7"/>
    </row>
    <row r="8534" spans="5:6" ht="15" x14ac:dyDescent="0.2">
      <c r="E8534" s="7"/>
      <c r="F8534" s="7"/>
    </row>
    <row r="8535" spans="5:6" ht="15" x14ac:dyDescent="0.2">
      <c r="E8535" s="7"/>
      <c r="F8535" s="7"/>
    </row>
    <row r="8536" spans="5:6" ht="15" x14ac:dyDescent="0.2">
      <c r="E8536" s="7"/>
      <c r="F8536" s="7"/>
    </row>
    <row r="8537" spans="5:6" ht="15" x14ac:dyDescent="0.2">
      <c r="E8537" s="7"/>
      <c r="F8537" s="7"/>
    </row>
    <row r="8538" spans="5:6" ht="15" x14ac:dyDescent="0.2">
      <c r="E8538" s="7"/>
      <c r="F8538" s="7"/>
    </row>
    <row r="8539" spans="5:6" ht="15" x14ac:dyDescent="0.2">
      <c r="E8539" s="7"/>
      <c r="F8539" s="7"/>
    </row>
    <row r="8540" spans="5:6" ht="15" x14ac:dyDescent="0.2">
      <c r="E8540" s="7"/>
      <c r="F8540" s="7"/>
    </row>
    <row r="8541" spans="5:6" ht="15" x14ac:dyDescent="0.2">
      <c r="E8541" s="7"/>
      <c r="F8541" s="7"/>
    </row>
    <row r="8542" spans="5:6" ht="15" x14ac:dyDescent="0.2">
      <c r="E8542" s="7"/>
      <c r="F8542" s="7"/>
    </row>
    <row r="8543" spans="5:6" ht="15" x14ac:dyDescent="0.2">
      <c r="E8543" s="7"/>
      <c r="F8543" s="7"/>
    </row>
    <row r="8544" spans="5:6" ht="15" x14ac:dyDescent="0.2">
      <c r="E8544" s="7"/>
      <c r="F8544" s="7"/>
    </row>
    <row r="8545" spans="5:6" ht="15" x14ac:dyDescent="0.2">
      <c r="E8545" s="7"/>
      <c r="F8545" s="7"/>
    </row>
    <row r="8546" spans="5:6" ht="15" x14ac:dyDescent="0.2">
      <c r="E8546" s="7"/>
      <c r="F8546" s="7"/>
    </row>
    <row r="8547" spans="5:6" ht="15" x14ac:dyDescent="0.2">
      <c r="E8547" s="7"/>
      <c r="F8547" s="7"/>
    </row>
    <row r="8548" spans="5:6" ht="15" x14ac:dyDescent="0.2">
      <c r="E8548" s="7"/>
      <c r="F8548" s="7"/>
    </row>
    <row r="8549" spans="5:6" ht="15" x14ac:dyDescent="0.2">
      <c r="E8549" s="7"/>
      <c r="F8549" s="7"/>
    </row>
    <row r="8550" spans="5:6" ht="15" x14ac:dyDescent="0.2">
      <c r="E8550" s="7"/>
      <c r="F8550" s="7"/>
    </row>
    <row r="8551" spans="5:6" ht="15" x14ac:dyDescent="0.2">
      <c r="E8551" s="7"/>
      <c r="F8551" s="7"/>
    </row>
    <row r="8552" spans="5:6" ht="15" x14ac:dyDescent="0.2">
      <c r="E8552" s="7"/>
      <c r="F8552" s="7"/>
    </row>
    <row r="8553" spans="5:6" ht="15" x14ac:dyDescent="0.2">
      <c r="E8553" s="7"/>
      <c r="F8553" s="7"/>
    </row>
    <row r="8554" spans="5:6" ht="15" x14ac:dyDescent="0.2">
      <c r="E8554" s="7"/>
      <c r="F8554" s="7"/>
    </row>
    <row r="8555" spans="5:6" ht="15" x14ac:dyDescent="0.2">
      <c r="E8555" s="7"/>
      <c r="F8555" s="7"/>
    </row>
    <row r="8556" spans="5:6" ht="15" x14ac:dyDescent="0.2">
      <c r="E8556" s="7"/>
      <c r="F8556" s="7"/>
    </row>
    <row r="8557" spans="5:6" ht="15" x14ac:dyDescent="0.2">
      <c r="E8557" s="7"/>
      <c r="F8557" s="7"/>
    </row>
    <row r="8558" spans="5:6" ht="15" x14ac:dyDescent="0.2">
      <c r="E8558" s="7"/>
      <c r="F8558" s="7"/>
    </row>
    <row r="8559" spans="5:6" ht="15" x14ac:dyDescent="0.2">
      <c r="E8559" s="7"/>
      <c r="F8559" s="7"/>
    </row>
    <row r="8560" spans="5:6" ht="15" x14ac:dyDescent="0.2">
      <c r="E8560" s="7"/>
      <c r="F8560" s="7"/>
    </row>
    <row r="8561" spans="5:6" ht="15" x14ac:dyDescent="0.2">
      <c r="E8561" s="7"/>
      <c r="F8561" s="7"/>
    </row>
    <row r="8562" spans="5:6" ht="15" x14ac:dyDescent="0.2">
      <c r="E8562" s="7"/>
      <c r="F8562" s="7"/>
    </row>
    <row r="8563" spans="5:6" ht="15" x14ac:dyDescent="0.2">
      <c r="E8563" s="7"/>
      <c r="F8563" s="7"/>
    </row>
    <row r="8564" spans="5:6" ht="15" x14ac:dyDescent="0.2">
      <c r="E8564" s="7"/>
      <c r="F8564" s="7"/>
    </row>
    <row r="8565" spans="5:6" ht="15" x14ac:dyDescent="0.2">
      <c r="E8565" s="7"/>
      <c r="F8565" s="7"/>
    </row>
    <row r="8566" spans="5:6" ht="15" x14ac:dyDescent="0.2">
      <c r="E8566" s="7"/>
      <c r="F8566" s="7"/>
    </row>
    <row r="8567" spans="5:6" ht="15" x14ac:dyDescent="0.2">
      <c r="E8567" s="7"/>
      <c r="F8567" s="7"/>
    </row>
    <row r="8568" spans="5:6" ht="15" x14ac:dyDescent="0.2">
      <c r="E8568" s="7"/>
      <c r="F8568" s="7"/>
    </row>
    <row r="8569" spans="5:6" ht="15" x14ac:dyDescent="0.2">
      <c r="E8569" s="7"/>
      <c r="F8569" s="7"/>
    </row>
    <row r="8570" spans="5:6" ht="15" x14ac:dyDescent="0.2">
      <c r="E8570" s="7"/>
      <c r="F8570" s="7"/>
    </row>
    <row r="8571" spans="5:6" ht="15" x14ac:dyDescent="0.2">
      <c r="E8571" s="7"/>
      <c r="F8571" s="7"/>
    </row>
    <row r="8572" spans="5:6" ht="15" x14ac:dyDescent="0.2">
      <c r="E8572" s="7"/>
      <c r="F8572" s="7"/>
    </row>
    <row r="8573" spans="5:6" ht="15" x14ac:dyDescent="0.2">
      <c r="E8573" s="7"/>
      <c r="F8573" s="7"/>
    </row>
    <row r="8574" spans="5:6" ht="15" x14ac:dyDescent="0.2">
      <c r="E8574" s="7"/>
      <c r="F8574" s="7"/>
    </row>
    <row r="8575" spans="5:6" ht="15" x14ac:dyDescent="0.2">
      <c r="E8575" s="7"/>
      <c r="F8575" s="7"/>
    </row>
    <row r="8576" spans="5:6" ht="15" x14ac:dyDescent="0.2">
      <c r="E8576" s="7"/>
      <c r="F8576" s="7"/>
    </row>
    <row r="8577" spans="5:6" ht="15" x14ac:dyDescent="0.2">
      <c r="E8577" s="7"/>
      <c r="F8577" s="7"/>
    </row>
    <row r="8578" spans="5:6" ht="15" x14ac:dyDescent="0.2">
      <c r="E8578" s="7"/>
      <c r="F8578" s="7"/>
    </row>
    <row r="8579" spans="5:6" ht="15" x14ac:dyDescent="0.2">
      <c r="E8579" s="7"/>
      <c r="F8579" s="7"/>
    </row>
    <row r="8580" spans="5:6" ht="15" x14ac:dyDescent="0.2">
      <c r="E8580" s="7"/>
      <c r="F8580" s="7"/>
    </row>
    <row r="8581" spans="5:6" ht="15" x14ac:dyDescent="0.2">
      <c r="E8581" s="7"/>
      <c r="F8581" s="7"/>
    </row>
    <row r="8582" spans="5:6" ht="15" x14ac:dyDescent="0.2">
      <c r="E8582" s="7"/>
      <c r="F8582" s="7"/>
    </row>
    <row r="8583" spans="5:6" ht="15" x14ac:dyDescent="0.2">
      <c r="E8583" s="7"/>
      <c r="F8583" s="7"/>
    </row>
    <row r="8584" spans="5:6" ht="15" x14ac:dyDescent="0.2">
      <c r="E8584" s="7"/>
      <c r="F8584" s="7"/>
    </row>
    <row r="8585" spans="5:6" ht="15" x14ac:dyDescent="0.2">
      <c r="E8585" s="7"/>
      <c r="F8585" s="7"/>
    </row>
    <row r="8586" spans="5:6" ht="15" x14ac:dyDescent="0.2">
      <c r="E8586" s="7"/>
      <c r="F8586" s="7"/>
    </row>
    <row r="8587" spans="5:6" ht="15" x14ac:dyDescent="0.2">
      <c r="E8587" s="7"/>
      <c r="F8587" s="7"/>
    </row>
    <row r="8588" spans="5:6" ht="15" x14ac:dyDescent="0.2">
      <c r="E8588" s="7"/>
      <c r="F8588" s="7"/>
    </row>
    <row r="8589" spans="5:6" ht="15" x14ac:dyDescent="0.2">
      <c r="E8589" s="7"/>
      <c r="F8589" s="7"/>
    </row>
    <row r="8590" spans="5:6" ht="15" x14ac:dyDescent="0.2">
      <c r="E8590" s="7"/>
      <c r="F8590" s="7"/>
    </row>
    <row r="8591" spans="5:6" ht="15" x14ac:dyDescent="0.2">
      <c r="E8591" s="7"/>
      <c r="F8591" s="7"/>
    </row>
    <row r="8592" spans="5:6" ht="15" x14ac:dyDescent="0.2">
      <c r="E8592" s="7"/>
      <c r="F8592" s="7"/>
    </row>
    <row r="8593" spans="5:6" ht="15" x14ac:dyDescent="0.2">
      <c r="E8593" s="7"/>
      <c r="F8593" s="7"/>
    </row>
    <row r="8594" spans="5:6" ht="15" x14ac:dyDescent="0.2">
      <c r="E8594" s="7"/>
      <c r="F8594" s="7"/>
    </row>
    <row r="8595" spans="5:6" ht="15" x14ac:dyDescent="0.2">
      <c r="E8595" s="7"/>
      <c r="F8595" s="7"/>
    </row>
    <row r="8596" spans="5:6" ht="15" x14ac:dyDescent="0.2">
      <c r="E8596" s="7"/>
      <c r="F8596" s="7"/>
    </row>
    <row r="8597" spans="5:6" ht="15" x14ac:dyDescent="0.2">
      <c r="E8597" s="7"/>
      <c r="F8597" s="7"/>
    </row>
    <row r="8598" spans="5:6" ht="15" x14ac:dyDescent="0.2">
      <c r="E8598" s="7"/>
      <c r="F8598" s="7"/>
    </row>
    <row r="8599" spans="5:6" ht="15" x14ac:dyDescent="0.2">
      <c r="E8599" s="7"/>
      <c r="F8599" s="7"/>
    </row>
    <row r="8600" spans="5:6" ht="15" x14ac:dyDescent="0.2">
      <c r="E8600" s="7"/>
      <c r="F8600" s="7"/>
    </row>
    <row r="8601" spans="5:6" ht="15" x14ac:dyDescent="0.2">
      <c r="E8601" s="7"/>
      <c r="F8601" s="7"/>
    </row>
    <row r="8602" spans="5:6" ht="15" x14ac:dyDescent="0.2">
      <c r="E8602" s="7"/>
      <c r="F8602" s="7"/>
    </row>
    <row r="8603" spans="5:6" ht="15" x14ac:dyDescent="0.2">
      <c r="E8603" s="7"/>
      <c r="F8603" s="7"/>
    </row>
    <row r="8604" spans="5:6" ht="15" x14ac:dyDescent="0.2">
      <c r="E8604" s="7"/>
      <c r="F8604" s="7"/>
    </row>
    <row r="8605" spans="5:6" ht="15" x14ac:dyDescent="0.2">
      <c r="E8605" s="7"/>
      <c r="F8605" s="7"/>
    </row>
    <row r="8606" spans="5:6" ht="15" x14ac:dyDescent="0.2">
      <c r="E8606" s="7"/>
      <c r="F8606" s="7"/>
    </row>
    <row r="8607" spans="5:6" ht="15" x14ac:dyDescent="0.2">
      <c r="E8607" s="7"/>
      <c r="F8607" s="7"/>
    </row>
    <row r="8608" spans="5:6" ht="15" x14ac:dyDescent="0.2">
      <c r="E8608" s="7"/>
      <c r="F8608" s="7"/>
    </row>
    <row r="8609" spans="5:6" ht="15" x14ac:dyDescent="0.2">
      <c r="E8609" s="7"/>
      <c r="F8609" s="7"/>
    </row>
    <row r="8610" spans="5:6" ht="15" x14ac:dyDescent="0.2">
      <c r="E8610" s="7"/>
      <c r="F8610" s="7"/>
    </row>
    <row r="8611" spans="5:6" ht="15" x14ac:dyDescent="0.2">
      <c r="E8611" s="7"/>
      <c r="F8611" s="7"/>
    </row>
    <row r="8612" spans="5:6" ht="15" x14ac:dyDescent="0.2">
      <c r="E8612" s="7"/>
      <c r="F8612" s="7"/>
    </row>
    <row r="8613" spans="5:6" ht="15" x14ac:dyDescent="0.2">
      <c r="E8613" s="7"/>
      <c r="F8613" s="7"/>
    </row>
    <row r="8614" spans="5:6" ht="15" x14ac:dyDescent="0.2">
      <c r="E8614" s="7"/>
      <c r="F8614" s="7"/>
    </row>
    <row r="8615" spans="5:6" ht="15" x14ac:dyDescent="0.2">
      <c r="E8615" s="7"/>
      <c r="F8615" s="7"/>
    </row>
    <row r="8616" spans="5:6" ht="15" x14ac:dyDescent="0.2">
      <c r="E8616" s="7"/>
      <c r="F8616" s="7"/>
    </row>
    <row r="8617" spans="5:6" ht="15" x14ac:dyDescent="0.2">
      <c r="E8617" s="7"/>
      <c r="F8617" s="7"/>
    </row>
    <row r="8618" spans="5:6" ht="15" x14ac:dyDescent="0.2">
      <c r="E8618" s="7"/>
      <c r="F8618" s="7"/>
    </row>
    <row r="8619" spans="5:6" ht="15" x14ac:dyDescent="0.2">
      <c r="E8619" s="7"/>
      <c r="F8619" s="7"/>
    </row>
    <row r="8620" spans="5:6" ht="15" x14ac:dyDescent="0.2">
      <c r="E8620" s="7"/>
      <c r="F8620" s="7"/>
    </row>
    <row r="8621" spans="5:6" ht="15" x14ac:dyDescent="0.2">
      <c r="E8621" s="7"/>
      <c r="F8621" s="7"/>
    </row>
    <row r="8622" spans="5:6" ht="15" x14ac:dyDescent="0.2">
      <c r="E8622" s="7"/>
      <c r="F8622" s="7"/>
    </row>
    <row r="8623" spans="5:6" ht="15" x14ac:dyDescent="0.2">
      <c r="E8623" s="7"/>
      <c r="F8623" s="7"/>
    </row>
    <row r="8624" spans="5:6" ht="15" x14ac:dyDescent="0.2">
      <c r="E8624" s="7"/>
      <c r="F8624" s="7"/>
    </row>
    <row r="8625" spans="5:6" ht="15" x14ac:dyDescent="0.2">
      <c r="E8625" s="7"/>
      <c r="F8625" s="7"/>
    </row>
    <row r="8626" spans="5:6" ht="15" x14ac:dyDescent="0.2">
      <c r="E8626" s="7"/>
      <c r="F8626" s="7"/>
    </row>
    <row r="8627" spans="5:6" ht="15" x14ac:dyDescent="0.2">
      <c r="E8627" s="7"/>
      <c r="F8627" s="7"/>
    </row>
    <row r="8628" spans="5:6" ht="15" x14ac:dyDescent="0.2">
      <c r="E8628" s="7"/>
      <c r="F8628" s="7"/>
    </row>
    <row r="8629" spans="5:6" ht="15" x14ac:dyDescent="0.2">
      <c r="E8629" s="7"/>
      <c r="F8629" s="7"/>
    </row>
    <row r="8630" spans="5:6" ht="15" x14ac:dyDescent="0.2">
      <c r="E8630" s="7"/>
      <c r="F8630" s="7"/>
    </row>
    <row r="8631" spans="5:6" ht="15" x14ac:dyDescent="0.2">
      <c r="E8631" s="7"/>
      <c r="F8631" s="7"/>
    </row>
    <row r="8632" spans="5:6" ht="15" x14ac:dyDescent="0.2">
      <c r="E8632" s="7"/>
      <c r="F8632" s="7"/>
    </row>
    <row r="8633" spans="5:6" ht="15" x14ac:dyDescent="0.2">
      <c r="E8633" s="7"/>
      <c r="F8633" s="7"/>
    </row>
    <row r="8634" spans="5:6" ht="15" x14ac:dyDescent="0.2">
      <c r="E8634" s="7"/>
      <c r="F8634" s="7"/>
    </row>
    <row r="8635" spans="5:6" ht="15" x14ac:dyDescent="0.2">
      <c r="E8635" s="7"/>
      <c r="F8635" s="7"/>
    </row>
    <row r="8636" spans="5:6" ht="15" x14ac:dyDescent="0.2">
      <c r="E8636" s="7"/>
      <c r="F8636" s="7"/>
    </row>
    <row r="8637" spans="5:6" ht="15" x14ac:dyDescent="0.2">
      <c r="E8637" s="7"/>
      <c r="F8637" s="7"/>
    </row>
    <row r="8638" spans="5:6" ht="15" x14ac:dyDescent="0.2">
      <c r="E8638" s="7"/>
      <c r="F8638" s="7"/>
    </row>
    <row r="8639" spans="5:6" ht="15" x14ac:dyDescent="0.2">
      <c r="E8639" s="7"/>
      <c r="F8639" s="7"/>
    </row>
    <row r="8640" spans="5:6" ht="15" x14ac:dyDescent="0.2">
      <c r="E8640" s="7"/>
      <c r="F8640" s="7"/>
    </row>
    <row r="8641" spans="5:6" ht="15" x14ac:dyDescent="0.2">
      <c r="E8641" s="7"/>
      <c r="F8641" s="7"/>
    </row>
    <row r="8642" spans="5:6" ht="15" x14ac:dyDescent="0.2">
      <c r="E8642" s="7"/>
      <c r="F8642" s="7"/>
    </row>
    <row r="8643" spans="5:6" ht="15" x14ac:dyDescent="0.2">
      <c r="E8643" s="7"/>
      <c r="F8643" s="7"/>
    </row>
    <row r="8644" spans="5:6" ht="15" x14ac:dyDescent="0.2">
      <c r="E8644" s="7"/>
      <c r="F8644" s="7"/>
    </row>
    <row r="8645" spans="5:6" ht="15" x14ac:dyDescent="0.2">
      <c r="E8645" s="7"/>
      <c r="F8645" s="7"/>
    </row>
    <row r="8646" spans="5:6" ht="15" x14ac:dyDescent="0.2">
      <c r="E8646" s="7"/>
      <c r="F8646" s="7"/>
    </row>
    <row r="8647" spans="5:6" ht="15" x14ac:dyDescent="0.2">
      <c r="E8647" s="7"/>
      <c r="F8647" s="7"/>
    </row>
    <row r="8648" spans="5:6" ht="15" x14ac:dyDescent="0.2">
      <c r="E8648" s="7"/>
      <c r="F8648" s="7"/>
    </row>
    <row r="8649" spans="5:6" ht="15" x14ac:dyDescent="0.2">
      <c r="E8649" s="7"/>
      <c r="F8649" s="7"/>
    </row>
    <row r="8650" spans="5:6" ht="15" x14ac:dyDescent="0.2">
      <c r="E8650" s="7"/>
      <c r="F8650" s="7"/>
    </row>
    <row r="8651" spans="5:6" ht="15" x14ac:dyDescent="0.2">
      <c r="E8651" s="7"/>
      <c r="F8651" s="7"/>
    </row>
    <row r="8652" spans="5:6" ht="15" x14ac:dyDescent="0.2">
      <c r="E8652" s="7"/>
      <c r="F8652" s="7"/>
    </row>
    <row r="8653" spans="5:6" ht="15" x14ac:dyDescent="0.2">
      <c r="E8653" s="7"/>
      <c r="F8653" s="7"/>
    </row>
    <row r="8654" spans="5:6" ht="15" x14ac:dyDescent="0.2">
      <c r="E8654" s="7"/>
      <c r="F8654" s="7"/>
    </row>
    <row r="8655" spans="5:6" ht="15" x14ac:dyDescent="0.2">
      <c r="E8655" s="7"/>
      <c r="F8655" s="7"/>
    </row>
    <row r="8656" spans="5:6" ht="15" x14ac:dyDescent="0.2">
      <c r="E8656" s="7"/>
      <c r="F8656" s="7"/>
    </row>
    <row r="8657" spans="5:6" ht="15" x14ac:dyDescent="0.2">
      <c r="E8657" s="7"/>
      <c r="F8657" s="7"/>
    </row>
    <row r="8658" spans="5:6" ht="15" x14ac:dyDescent="0.2">
      <c r="E8658" s="7"/>
      <c r="F8658" s="7"/>
    </row>
    <row r="8659" spans="5:6" ht="15" x14ac:dyDescent="0.2">
      <c r="E8659" s="7"/>
      <c r="F8659" s="7"/>
    </row>
    <row r="8660" spans="5:6" ht="15" x14ac:dyDescent="0.2">
      <c r="E8660" s="7"/>
      <c r="F8660" s="7"/>
    </row>
    <row r="8661" spans="5:6" ht="15" x14ac:dyDescent="0.2">
      <c r="E8661" s="7"/>
      <c r="F8661" s="7"/>
    </row>
    <row r="8662" spans="5:6" ht="15" x14ac:dyDescent="0.2">
      <c r="E8662" s="7"/>
      <c r="F8662" s="7"/>
    </row>
    <row r="8663" spans="5:6" ht="15" x14ac:dyDescent="0.2">
      <c r="E8663" s="7"/>
      <c r="F8663" s="7"/>
    </row>
    <row r="8664" spans="5:6" ht="15" x14ac:dyDescent="0.2">
      <c r="E8664" s="7"/>
      <c r="F8664" s="7"/>
    </row>
    <row r="8665" spans="5:6" ht="15" x14ac:dyDescent="0.2">
      <c r="E8665" s="7"/>
      <c r="F8665" s="7"/>
    </row>
    <row r="8666" spans="5:6" ht="15" x14ac:dyDescent="0.2">
      <c r="E8666" s="7"/>
      <c r="F8666" s="7"/>
    </row>
    <row r="8667" spans="5:6" ht="15" x14ac:dyDescent="0.2">
      <c r="E8667" s="7"/>
      <c r="F8667" s="7"/>
    </row>
    <row r="8668" spans="5:6" ht="15" x14ac:dyDescent="0.2">
      <c r="E8668" s="7"/>
      <c r="F8668" s="7"/>
    </row>
    <row r="8669" spans="5:6" ht="15" x14ac:dyDescent="0.2">
      <c r="E8669" s="7"/>
      <c r="F8669" s="7"/>
    </row>
    <row r="8670" spans="5:6" ht="15" x14ac:dyDescent="0.2">
      <c r="E8670" s="7"/>
      <c r="F8670" s="7"/>
    </row>
    <row r="8671" spans="5:6" ht="15" x14ac:dyDescent="0.2">
      <c r="E8671" s="7"/>
      <c r="F8671" s="7"/>
    </row>
    <row r="8672" spans="5:6" ht="15" x14ac:dyDescent="0.2">
      <c r="E8672" s="7"/>
      <c r="F8672" s="7"/>
    </row>
    <row r="8673" spans="5:6" ht="15" x14ac:dyDescent="0.2">
      <c r="E8673" s="7"/>
      <c r="F8673" s="7"/>
    </row>
    <row r="8674" spans="5:6" ht="15" x14ac:dyDescent="0.2">
      <c r="E8674" s="7"/>
      <c r="F8674" s="7"/>
    </row>
    <row r="8675" spans="5:6" ht="15" x14ac:dyDescent="0.2">
      <c r="E8675" s="7"/>
      <c r="F8675" s="7"/>
    </row>
    <row r="8676" spans="5:6" ht="15" x14ac:dyDescent="0.2">
      <c r="E8676" s="7"/>
      <c r="F8676" s="7"/>
    </row>
    <row r="8677" spans="5:6" ht="15" x14ac:dyDescent="0.2">
      <c r="E8677" s="7"/>
      <c r="F8677" s="7"/>
    </row>
    <row r="8678" spans="5:6" ht="15" x14ac:dyDescent="0.2">
      <c r="E8678" s="7"/>
      <c r="F8678" s="7"/>
    </row>
    <row r="8679" spans="5:6" ht="15" x14ac:dyDescent="0.2">
      <c r="E8679" s="7"/>
      <c r="F8679" s="7"/>
    </row>
    <row r="8680" spans="5:6" ht="15" x14ac:dyDescent="0.2">
      <c r="E8680" s="7"/>
      <c r="F8680" s="7"/>
    </row>
    <row r="8681" spans="5:6" ht="15" x14ac:dyDescent="0.2">
      <c r="E8681" s="7"/>
      <c r="F8681" s="7"/>
    </row>
    <row r="8682" spans="5:6" ht="15" x14ac:dyDescent="0.2">
      <c r="E8682" s="7"/>
      <c r="F8682" s="7"/>
    </row>
    <row r="8683" spans="5:6" ht="15" x14ac:dyDescent="0.2">
      <c r="E8683" s="7"/>
      <c r="F8683" s="7"/>
    </row>
    <row r="8684" spans="5:6" ht="15" x14ac:dyDescent="0.2">
      <c r="E8684" s="7"/>
      <c r="F8684" s="7"/>
    </row>
    <row r="8685" spans="5:6" ht="15" x14ac:dyDescent="0.2">
      <c r="E8685" s="7"/>
      <c r="F8685" s="7"/>
    </row>
    <row r="8686" spans="5:6" ht="15" x14ac:dyDescent="0.2">
      <c r="E8686" s="7"/>
      <c r="F8686" s="7"/>
    </row>
    <row r="8687" spans="5:6" ht="15" x14ac:dyDescent="0.2">
      <c r="E8687" s="7"/>
      <c r="F8687" s="7"/>
    </row>
    <row r="8688" spans="5:6" ht="15" x14ac:dyDescent="0.2">
      <c r="E8688" s="7"/>
      <c r="F8688" s="7"/>
    </row>
    <row r="8689" spans="5:6" ht="15" x14ac:dyDescent="0.2">
      <c r="E8689" s="7"/>
      <c r="F8689" s="7"/>
    </row>
    <row r="8690" spans="5:6" ht="15" x14ac:dyDescent="0.2">
      <c r="E8690" s="7"/>
      <c r="F8690" s="7"/>
    </row>
    <row r="8691" spans="5:6" ht="15" x14ac:dyDescent="0.2">
      <c r="E8691" s="7"/>
      <c r="F8691" s="7"/>
    </row>
    <row r="8692" spans="5:6" ht="15" x14ac:dyDescent="0.2">
      <c r="E8692" s="7"/>
      <c r="F8692" s="7"/>
    </row>
    <row r="8693" spans="5:6" ht="15" x14ac:dyDescent="0.2">
      <c r="E8693" s="7"/>
      <c r="F8693" s="7"/>
    </row>
    <row r="8694" spans="5:6" ht="15" x14ac:dyDescent="0.2">
      <c r="E8694" s="7"/>
      <c r="F8694" s="7"/>
    </row>
    <row r="8695" spans="5:6" ht="15" x14ac:dyDescent="0.2">
      <c r="E8695" s="7"/>
      <c r="F8695" s="7"/>
    </row>
    <row r="8696" spans="5:6" ht="15" x14ac:dyDescent="0.2">
      <c r="E8696" s="7"/>
      <c r="F8696" s="7"/>
    </row>
    <row r="8697" spans="5:6" ht="15" x14ac:dyDescent="0.2">
      <c r="E8697" s="7"/>
      <c r="F8697" s="7"/>
    </row>
    <row r="8698" spans="5:6" ht="15" x14ac:dyDescent="0.2">
      <c r="E8698" s="7"/>
      <c r="F8698" s="7"/>
    </row>
    <row r="8699" spans="5:6" ht="15" x14ac:dyDescent="0.2">
      <c r="E8699" s="7"/>
      <c r="F8699" s="7"/>
    </row>
    <row r="8700" spans="5:6" ht="15" x14ac:dyDescent="0.2">
      <c r="E8700" s="7"/>
      <c r="F8700" s="7"/>
    </row>
    <row r="8701" spans="5:6" ht="15" x14ac:dyDescent="0.2">
      <c r="E8701" s="7"/>
      <c r="F8701" s="7"/>
    </row>
    <row r="8702" spans="5:6" ht="15" x14ac:dyDescent="0.2">
      <c r="E8702" s="7"/>
      <c r="F8702" s="7"/>
    </row>
    <row r="8703" spans="5:6" ht="15" x14ac:dyDescent="0.2">
      <c r="E8703" s="7"/>
      <c r="F8703" s="7"/>
    </row>
    <row r="8704" spans="5:6" ht="15" x14ac:dyDescent="0.2">
      <c r="E8704" s="7"/>
      <c r="F8704" s="7"/>
    </row>
    <row r="8705" spans="5:6" ht="15" x14ac:dyDescent="0.2">
      <c r="E8705" s="7"/>
      <c r="F8705" s="7"/>
    </row>
    <row r="8706" spans="5:6" ht="15" x14ac:dyDescent="0.2">
      <c r="E8706" s="7"/>
      <c r="F8706" s="7"/>
    </row>
    <row r="8707" spans="5:6" ht="15" x14ac:dyDescent="0.2">
      <c r="E8707" s="7"/>
      <c r="F8707" s="7"/>
    </row>
    <row r="8708" spans="5:6" ht="15" x14ac:dyDescent="0.2">
      <c r="E8708" s="7"/>
      <c r="F8708" s="7"/>
    </row>
    <row r="8709" spans="5:6" ht="15" x14ac:dyDescent="0.2">
      <c r="E8709" s="7"/>
      <c r="F8709" s="7"/>
    </row>
    <row r="8710" spans="5:6" ht="15" x14ac:dyDescent="0.2">
      <c r="E8710" s="7"/>
      <c r="F8710" s="7"/>
    </row>
    <row r="8711" spans="5:6" ht="15" x14ac:dyDescent="0.2">
      <c r="E8711" s="7"/>
      <c r="F8711" s="7"/>
    </row>
    <row r="8712" spans="5:6" ht="15" x14ac:dyDescent="0.2">
      <c r="E8712" s="7"/>
      <c r="F8712" s="7"/>
    </row>
    <row r="8713" spans="5:6" ht="15" x14ac:dyDescent="0.2">
      <c r="E8713" s="7"/>
      <c r="F8713" s="7"/>
    </row>
    <row r="8714" spans="5:6" ht="15" x14ac:dyDescent="0.2">
      <c r="E8714" s="7"/>
      <c r="F8714" s="7"/>
    </row>
    <row r="8715" spans="5:6" ht="15" x14ac:dyDescent="0.2">
      <c r="E8715" s="7"/>
      <c r="F8715" s="7"/>
    </row>
    <row r="8716" spans="5:6" ht="15" x14ac:dyDescent="0.2">
      <c r="E8716" s="7"/>
      <c r="F8716" s="7"/>
    </row>
    <row r="8717" spans="5:6" ht="15" x14ac:dyDescent="0.2">
      <c r="E8717" s="7"/>
      <c r="F8717" s="7"/>
    </row>
    <row r="8718" spans="5:6" ht="15" x14ac:dyDescent="0.2">
      <c r="E8718" s="7"/>
      <c r="F8718" s="7"/>
    </row>
    <row r="8719" spans="5:6" ht="15" x14ac:dyDescent="0.2">
      <c r="E8719" s="7"/>
      <c r="F8719" s="7"/>
    </row>
    <row r="8720" spans="5:6" ht="15" x14ac:dyDescent="0.2">
      <c r="E8720" s="7"/>
      <c r="F8720" s="7"/>
    </row>
    <row r="8721" spans="5:6" ht="15" x14ac:dyDescent="0.2">
      <c r="E8721" s="7"/>
      <c r="F8721" s="7"/>
    </row>
    <row r="8722" spans="5:6" ht="15" x14ac:dyDescent="0.2">
      <c r="E8722" s="7"/>
      <c r="F8722" s="7"/>
    </row>
    <row r="8723" spans="5:6" ht="15" x14ac:dyDescent="0.2">
      <c r="E8723" s="7"/>
      <c r="F8723" s="7"/>
    </row>
    <row r="8724" spans="5:6" ht="15" x14ac:dyDescent="0.2">
      <c r="E8724" s="7"/>
      <c r="F8724" s="7"/>
    </row>
    <row r="8725" spans="5:6" ht="15" x14ac:dyDescent="0.2">
      <c r="E8725" s="7"/>
      <c r="F8725" s="7"/>
    </row>
    <row r="8726" spans="5:6" ht="15" x14ac:dyDescent="0.2">
      <c r="E8726" s="7"/>
      <c r="F8726" s="7"/>
    </row>
    <row r="8727" spans="5:6" ht="15" x14ac:dyDescent="0.2">
      <c r="E8727" s="7"/>
      <c r="F8727" s="7"/>
    </row>
    <row r="8728" spans="5:6" ht="15" x14ac:dyDescent="0.2">
      <c r="E8728" s="7"/>
      <c r="F8728" s="7"/>
    </row>
    <row r="8729" spans="5:6" ht="15" x14ac:dyDescent="0.2">
      <c r="E8729" s="7"/>
      <c r="F8729" s="7"/>
    </row>
    <row r="8730" spans="5:6" ht="15" x14ac:dyDescent="0.2">
      <c r="E8730" s="7"/>
      <c r="F8730" s="7"/>
    </row>
    <row r="8731" spans="5:6" ht="15" x14ac:dyDescent="0.2">
      <c r="E8731" s="7"/>
      <c r="F8731" s="7"/>
    </row>
    <row r="8732" spans="5:6" ht="15" x14ac:dyDescent="0.2">
      <c r="E8732" s="7"/>
      <c r="F8732" s="7"/>
    </row>
    <row r="8733" spans="5:6" ht="15" x14ac:dyDescent="0.2">
      <c r="E8733" s="7"/>
      <c r="F8733" s="7"/>
    </row>
    <row r="8734" spans="5:6" ht="15" x14ac:dyDescent="0.2">
      <c r="E8734" s="7"/>
      <c r="F8734" s="7"/>
    </row>
    <row r="8735" spans="5:6" ht="15" x14ac:dyDescent="0.2">
      <c r="E8735" s="7"/>
      <c r="F8735" s="7"/>
    </row>
    <row r="8736" spans="5:6" ht="15" x14ac:dyDescent="0.2">
      <c r="E8736" s="7"/>
      <c r="F8736" s="7"/>
    </row>
    <row r="8737" spans="5:6" ht="15" x14ac:dyDescent="0.2">
      <c r="E8737" s="7"/>
      <c r="F8737" s="7"/>
    </row>
    <row r="8738" spans="5:6" ht="15" x14ac:dyDescent="0.2">
      <c r="E8738" s="7"/>
      <c r="F8738" s="7"/>
    </row>
    <row r="8739" spans="5:6" ht="15" x14ac:dyDescent="0.2">
      <c r="E8739" s="7"/>
      <c r="F8739" s="7"/>
    </row>
    <row r="8740" spans="5:6" ht="15" x14ac:dyDescent="0.2">
      <c r="E8740" s="7"/>
      <c r="F8740" s="7"/>
    </row>
    <row r="8741" spans="5:6" ht="15" x14ac:dyDescent="0.2">
      <c r="E8741" s="7"/>
      <c r="F8741" s="7"/>
    </row>
    <row r="8742" spans="5:6" ht="15" x14ac:dyDescent="0.2">
      <c r="E8742" s="7"/>
      <c r="F8742" s="7"/>
    </row>
    <row r="8743" spans="5:6" ht="15" x14ac:dyDescent="0.2">
      <c r="E8743" s="7"/>
      <c r="F8743" s="7"/>
    </row>
    <row r="8744" spans="5:6" ht="15" x14ac:dyDescent="0.2">
      <c r="E8744" s="7"/>
      <c r="F8744" s="7"/>
    </row>
    <row r="8745" spans="5:6" ht="15" x14ac:dyDescent="0.2">
      <c r="E8745" s="7"/>
      <c r="F8745" s="7"/>
    </row>
    <row r="8746" spans="5:6" ht="15" x14ac:dyDescent="0.2">
      <c r="E8746" s="7"/>
      <c r="F8746" s="7"/>
    </row>
    <row r="8747" spans="5:6" ht="15" x14ac:dyDescent="0.2">
      <c r="E8747" s="7"/>
      <c r="F8747" s="7"/>
    </row>
    <row r="8748" spans="5:6" ht="15" x14ac:dyDescent="0.2">
      <c r="E8748" s="7"/>
      <c r="F8748" s="7"/>
    </row>
    <row r="8749" spans="5:6" ht="15" x14ac:dyDescent="0.2">
      <c r="E8749" s="7"/>
      <c r="F8749" s="7"/>
    </row>
    <row r="8750" spans="5:6" ht="15" x14ac:dyDescent="0.2">
      <c r="E8750" s="7"/>
      <c r="F8750" s="7"/>
    </row>
    <row r="8751" spans="5:6" ht="15" x14ac:dyDescent="0.2">
      <c r="E8751" s="7"/>
      <c r="F8751" s="7"/>
    </row>
    <row r="8752" spans="5:6" ht="15" x14ac:dyDescent="0.2">
      <c r="E8752" s="7"/>
      <c r="F8752" s="7"/>
    </row>
    <row r="8753" spans="5:6" ht="15" x14ac:dyDescent="0.2">
      <c r="E8753" s="7"/>
      <c r="F8753" s="7"/>
    </row>
    <row r="8754" spans="5:6" ht="15" x14ac:dyDescent="0.2">
      <c r="E8754" s="7"/>
      <c r="F8754" s="7"/>
    </row>
    <row r="8755" spans="5:6" ht="15" x14ac:dyDescent="0.2">
      <c r="E8755" s="7"/>
      <c r="F8755" s="7"/>
    </row>
    <row r="8756" spans="5:6" ht="15" x14ac:dyDescent="0.2">
      <c r="E8756" s="7"/>
      <c r="F8756" s="7"/>
    </row>
    <row r="8757" spans="5:6" ht="15" x14ac:dyDescent="0.2">
      <c r="E8757" s="7"/>
      <c r="F8757" s="7"/>
    </row>
    <row r="8758" spans="5:6" ht="15" x14ac:dyDescent="0.2">
      <c r="E8758" s="7"/>
      <c r="F8758" s="7"/>
    </row>
    <row r="8759" spans="5:6" ht="15" x14ac:dyDescent="0.2">
      <c r="E8759" s="7"/>
      <c r="F8759" s="7"/>
    </row>
    <row r="8760" spans="5:6" ht="15" x14ac:dyDescent="0.2">
      <c r="E8760" s="7"/>
      <c r="F8760" s="7"/>
    </row>
    <row r="8761" spans="5:6" ht="15" x14ac:dyDescent="0.2">
      <c r="E8761" s="7"/>
      <c r="F8761" s="7"/>
    </row>
    <row r="8762" spans="5:6" ht="15" x14ac:dyDescent="0.2">
      <c r="E8762" s="7"/>
      <c r="F8762" s="7"/>
    </row>
    <row r="8763" spans="5:6" ht="15" x14ac:dyDescent="0.2">
      <c r="E8763" s="7"/>
      <c r="F8763" s="7"/>
    </row>
    <row r="8764" spans="5:6" ht="15" x14ac:dyDescent="0.2">
      <c r="E8764" s="7"/>
      <c r="F8764" s="7"/>
    </row>
    <row r="8765" spans="5:6" ht="15" x14ac:dyDescent="0.2">
      <c r="E8765" s="7"/>
      <c r="F8765" s="7"/>
    </row>
    <row r="8766" spans="5:6" ht="15" x14ac:dyDescent="0.2">
      <c r="E8766" s="7"/>
      <c r="F8766" s="7"/>
    </row>
    <row r="8767" spans="5:6" ht="15" x14ac:dyDescent="0.2">
      <c r="E8767" s="7"/>
      <c r="F8767" s="7"/>
    </row>
    <row r="8768" spans="5:6" ht="15" x14ac:dyDescent="0.2">
      <c r="E8768" s="7"/>
      <c r="F8768" s="7"/>
    </row>
    <row r="8769" spans="5:6" ht="15" x14ac:dyDescent="0.2">
      <c r="E8769" s="7"/>
      <c r="F8769" s="7"/>
    </row>
    <row r="8770" spans="5:6" ht="15" x14ac:dyDescent="0.2">
      <c r="E8770" s="7"/>
      <c r="F8770" s="7"/>
    </row>
    <row r="8771" spans="5:6" ht="15" x14ac:dyDescent="0.2">
      <c r="E8771" s="7"/>
      <c r="F8771" s="7"/>
    </row>
    <row r="8772" spans="5:6" ht="15" x14ac:dyDescent="0.2">
      <c r="E8772" s="7"/>
      <c r="F8772" s="7"/>
    </row>
    <row r="8773" spans="5:6" ht="15" x14ac:dyDescent="0.2">
      <c r="E8773" s="7"/>
      <c r="F8773" s="7"/>
    </row>
    <row r="8774" spans="5:6" ht="15" x14ac:dyDescent="0.2">
      <c r="E8774" s="7"/>
      <c r="F8774" s="7"/>
    </row>
    <row r="8775" spans="5:6" ht="15" x14ac:dyDescent="0.2">
      <c r="E8775" s="7"/>
      <c r="F8775" s="7"/>
    </row>
    <row r="8776" spans="5:6" ht="15" x14ac:dyDescent="0.2">
      <c r="E8776" s="7"/>
      <c r="F8776" s="7"/>
    </row>
    <row r="8777" spans="5:6" ht="15" x14ac:dyDescent="0.2">
      <c r="E8777" s="7"/>
      <c r="F8777" s="7"/>
    </row>
    <row r="8778" spans="5:6" ht="15" x14ac:dyDescent="0.2">
      <c r="E8778" s="7"/>
      <c r="F8778" s="7"/>
    </row>
    <row r="8779" spans="5:6" ht="15" x14ac:dyDescent="0.2">
      <c r="E8779" s="7"/>
      <c r="F8779" s="7"/>
    </row>
    <row r="8780" spans="5:6" ht="15" x14ac:dyDescent="0.2">
      <c r="E8780" s="7"/>
      <c r="F8780" s="7"/>
    </row>
    <row r="8781" spans="5:6" ht="15" x14ac:dyDescent="0.2">
      <c r="E8781" s="7"/>
      <c r="F8781" s="7"/>
    </row>
    <row r="8782" spans="5:6" ht="15" x14ac:dyDescent="0.2">
      <c r="E8782" s="7"/>
      <c r="F8782" s="7"/>
    </row>
    <row r="8783" spans="5:6" ht="15" x14ac:dyDescent="0.2">
      <c r="E8783" s="7"/>
      <c r="F8783" s="7"/>
    </row>
    <row r="8784" spans="5:6" ht="15" x14ac:dyDescent="0.2">
      <c r="E8784" s="7"/>
      <c r="F8784" s="7"/>
    </row>
    <row r="8785" spans="5:6" ht="15" x14ac:dyDescent="0.2">
      <c r="E8785" s="7"/>
      <c r="F8785" s="7"/>
    </row>
    <row r="8786" spans="5:6" ht="15" x14ac:dyDescent="0.2">
      <c r="E8786" s="7"/>
      <c r="F8786" s="7"/>
    </row>
    <row r="8787" spans="5:6" ht="15" x14ac:dyDescent="0.2">
      <c r="E8787" s="7"/>
      <c r="F8787" s="7"/>
    </row>
    <row r="8788" spans="5:6" ht="15" x14ac:dyDescent="0.2">
      <c r="E8788" s="7"/>
      <c r="F8788" s="7"/>
    </row>
    <row r="8789" spans="5:6" ht="15" x14ac:dyDescent="0.2">
      <c r="E8789" s="7"/>
      <c r="F8789" s="7"/>
    </row>
    <row r="8790" spans="5:6" ht="15" x14ac:dyDescent="0.2">
      <c r="E8790" s="7"/>
      <c r="F8790" s="7"/>
    </row>
    <row r="8791" spans="5:6" ht="15" x14ac:dyDescent="0.2">
      <c r="E8791" s="7"/>
      <c r="F8791" s="7"/>
    </row>
    <row r="8792" spans="5:6" ht="15" x14ac:dyDescent="0.2">
      <c r="E8792" s="7"/>
      <c r="F8792" s="7"/>
    </row>
    <row r="8793" spans="5:6" ht="15" x14ac:dyDescent="0.2">
      <c r="E8793" s="7"/>
      <c r="F8793" s="7"/>
    </row>
  </sheetData>
  <mergeCells count="10">
    <mergeCell ref="B1:G1"/>
    <mergeCell ref="B2:G2"/>
    <mergeCell ref="B3:G3"/>
    <mergeCell ref="B4:G4"/>
    <mergeCell ref="B5:G5"/>
    <mergeCell ref="B2632:G2632"/>
    <mergeCell ref="B2635:G2635"/>
    <mergeCell ref="B2641:G2641"/>
    <mergeCell ref="B2645:G2645"/>
    <mergeCell ref="B2646:G2646"/>
  </mergeCells>
  <pageMargins left="0.75" right="0.75" top="1" bottom="1" header="0" footer="0"/>
  <pageSetup scale="70" orientation="portrait" horizontalDpi="300" verticalDpi="30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-Santa De La Cruz</dc:creator>
  <cp:lastModifiedBy>José  Quiroz</cp:lastModifiedBy>
  <cp:lastPrinted>2024-02-13T15:17:42Z</cp:lastPrinted>
  <dcterms:created xsi:type="dcterms:W3CDTF">2024-02-12T19:02:09Z</dcterms:created>
  <dcterms:modified xsi:type="dcterms:W3CDTF">2024-06-06T02:16:51Z</dcterms:modified>
</cp:coreProperties>
</file>