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quirozj_coraapplata_gob_do/Documents/Documentos/"/>
    </mc:Choice>
  </mc:AlternateContent>
  <xr:revisionPtr revIDLastSave="1" documentId="8_{858E087A-689B-4783-9FB3-9CEBB39CE08E}" xr6:coauthVersionLast="47" xr6:coauthVersionMax="47" xr10:uidLastSave="{5964B8D8-5A5E-4E98-B0AF-DC4E134FEBEB}"/>
  <bookViews>
    <workbookView xWindow="-120" yWindow="-120" windowWidth="20730" windowHeight="11160" xr2:uid="{00000000-000D-0000-FFFF-FFFF00000000}"/>
  </bookViews>
  <sheets>
    <sheet name="ESTADO DE CUENTA A SUP. ENE" sheetId="5" r:id="rId1"/>
  </sheets>
  <definedNames>
    <definedName name="_xlnm._FilterDatabase" localSheetId="0" hidden="1">'ESTADO DE CUENTA A SUP. ENE'!$A$10:$I$18</definedName>
    <definedName name="_xlnm.Print_Area" localSheetId="0">'ESTADO DE CUENTA A SUP. ENE'!$A$1:$I$23</definedName>
    <definedName name="_xlnm.Print_Titles" localSheetId="0">'ESTADO DE CUENTA A SUP. ENE'!$1:$10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5" l="1"/>
  <c r="H16" i="5" l="1"/>
  <c r="H15" i="5"/>
  <c r="H14" i="5"/>
  <c r="H13" i="5"/>
  <c r="H12" i="5"/>
  <c r="H11" i="5"/>
  <c r="F18" i="5"/>
</calcChain>
</file>

<file path=xl/sharedStrings.xml><?xml version="1.0" encoding="utf-8"?>
<sst xmlns="http://schemas.openxmlformats.org/spreadsheetml/2006/main" count="53" uniqueCount="46">
  <si>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</si>
  <si>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</si>
  <si>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</si>
  <si>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</si>
  <si>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</si>
  <si>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</si>
  <si>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</si>
  <si>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</si>
  <si>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</si>
  <si>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</si>
  <si>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</si>
  <si>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</si>
  <si>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</si>
  <si>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ENC. DE LA DIV. DE CONTABILIDAD</t>
  </si>
  <si>
    <t xml:space="preserve"> </t>
  </si>
  <si>
    <t>ESTADO DE CUENTA SUPLIDORES</t>
  </si>
  <si>
    <t>2.2.9.2.01</t>
  </si>
  <si>
    <t>2.3.5.5.01</t>
  </si>
  <si>
    <t>DEPOSITO FERRETERO</t>
  </si>
  <si>
    <t>EODULIO GARCIA TAVAREZ</t>
  </si>
  <si>
    <t xml:space="preserve">FECHA CORTE: _31/01/2026____________ </t>
  </si>
  <si>
    <t>Correspondiente al mes Enero del año 2026</t>
  </si>
  <si>
    <t>E450000000169</t>
  </si>
  <si>
    <t xml:space="preserve">ADQUISICION DE TUBOS  DE 1 SCH-40 PARA SONDEO DE REGISTRO DE MANO DE LA BRIGADA DE AGUA RESIDUALES </t>
  </si>
  <si>
    <t>PENDIENTE</t>
  </si>
  <si>
    <t>B1500002108</t>
  </si>
  <si>
    <t>RENZO AUTO PARTS, SRL</t>
  </si>
  <si>
    <t>ADQUISICION DE FAROL TRACERO TOYOTA HILUX 16-25 ROJO BLANCO PARA CAMIONETA FICHA-10 ASIGNADA AGUA RESIDUALES</t>
  </si>
  <si>
    <t>2.3.9.8.01</t>
  </si>
  <si>
    <t>E450000000483</t>
  </si>
  <si>
    <t>SUPERMERCADO JOSE LUIS ,SRL</t>
  </si>
  <si>
    <t xml:space="preserve">ADQUISICION DE INSUMOS PARA BRIGADA QUE TRABAJAN EN REPARACION DE AVERIAS </t>
  </si>
  <si>
    <t>B1100000884</t>
  </si>
  <si>
    <t>EDWIN JAEL DIAZ DE LA CRUZ</t>
  </si>
  <si>
    <t>SERVICIO DE INSTALACION DE SECCIONADOR AEREO TIPO CUT OUT EN LINEA DE MEDIA TENSION Y POSTE AEREO, INSTALACION DE PROTECCION VARISTOR DE MEDIA TENSION 7.2 KVA AEREO TIPO APARTA RAYO PARA OBRA DE TOMA DE MADRE VIEJA</t>
  </si>
  <si>
    <t>B1100000885</t>
  </si>
  <si>
    <t>PORFIRIO AUGUSTO DIAZ MEJIA</t>
  </si>
  <si>
    <t>SERVICIO A SUBESTACION DE ENERGIA ELECTRICA 69KVA,LIMPIEZA Y REAPRETAMIENTO DE TODOS LOS PUNTOS DE CONEXIÓNES ELECTRICAS EN LOS CAMPOS DE LINEA 69KVA Y 12.47KVA,MANTENIMIENTO Y LIMPIEZA A TODOS LOS COMPONENTES  Y AISLADORES INTERRUPTORES DE 69 Y 12.47 KVA PARA LA OBRA DE TOMA DE MADRE VIEJA</t>
  </si>
  <si>
    <t>B1100000886</t>
  </si>
  <si>
    <t>JOSE ACOSTA GUZMAN</t>
  </si>
  <si>
    <t>SERVICIO DE ALQUILER DE PALA PARA REPARACION DE AVERIAS EN LINEA DE 12" EN EL BATEY FRENTE A LA PLAYA</t>
  </si>
  <si>
    <t>2.2.5.7.01</t>
  </si>
  <si>
    <t>B1100000883</t>
  </si>
  <si>
    <t>PERSONAL CONTRATADO PARA TRABAJAR COMO ANALISTA DE MEDIO AMBIENTE Y RIESGO CORRESP. DESDE 01/01/2026 HASTA 30/01/2026</t>
  </si>
  <si>
    <t>PAGADO 29/01/2026 CON  CHEQUE 031074</t>
  </si>
  <si>
    <t>Diana Polanco de Villaman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</si>
</sst>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dd/mm/yyyy;@"/>
    <numFmt numFmtId="166" formatCode="mm/dd/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  <font>
      <i/>
      <sz val="16"/>
      <name val="Century Gothic"/>
      <family val="2"/>
    </font>
    <font>
      <b/>
      <i/>
      <sz val="16"/>
      <color theme="1"/>
      <name val="Century Gothic"/>
      <family val="2"/>
    </font>
    <font>
      <b/>
      <i/>
      <sz val="16"/>
      <name val="Century Gothic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 wrapText="1"/>
    </xf>
    <xf numFmtId="166" fontId="0" fillId="0" borderId="0" xfId="0" applyNumberFormat="1"/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3" fillId="0" borderId="0" xfId="1" applyFont="1" applyAlignment="1">
      <alignment horizontal="right" wrapText="1"/>
    </xf>
    <xf numFmtId="43" fontId="14" fillId="0" borderId="0" xfId="1" applyFont="1" applyFill="1" applyBorder="1"/>
    <xf numFmtId="0" fontId="14" fillId="0" borderId="0" xfId="0" applyFont="1" applyAlignment="1">
      <alignment wrapText="1"/>
    </xf>
    <xf numFmtId="43" fontId="0" fillId="0" borderId="0" xfId="1" applyFont="1" applyBorder="1" applyAlignment="1">
      <alignment horizontal="right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left" wrapText="1"/>
    </xf>
    <xf numFmtId="43" fontId="20" fillId="2" borderId="1" xfId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wrapText="1"/>
    </xf>
    <xf numFmtId="0" fontId="0" fillId="2" borderId="0" xfId="0" applyFill="1"/>
    <xf numFmtId="0" fontId="18" fillId="2" borderId="1" xfId="4" applyFont="1" applyFill="1" applyBorder="1" applyAlignment="1">
      <alignment horizontal="center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14" fontId="18" fillId="2" borderId="1" xfId="0" applyNumberFormat="1" applyFont="1" applyFill="1" applyBorder="1" applyAlignment="1">
      <alignment horizontal="center" vertical="center" wrapText="1"/>
    </xf>
    <xf numFmtId="43" fontId="18" fillId="2" borderId="1" xfId="1" applyFont="1" applyFill="1" applyBorder="1" applyAlignment="1">
      <alignment horizontal="center" vertical="center" wrapText="1"/>
    </xf>
    <xf numFmtId="166" fontId="7" fillId="3" borderId="2" xfId="4" applyNumberFormat="1" applyFont="1" applyFill="1" applyBorder="1" applyAlignment="1">
      <alignment horizontal="center" vertical="center" wrapText="1"/>
    </xf>
    <xf numFmtId="0" fontId="7" fillId="3" borderId="2" xfId="4" applyFont="1" applyFill="1" applyBorder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166" fontId="4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166" fontId="19" fillId="2" borderId="1" xfId="0" applyNumberFormat="1" applyFont="1" applyFill="1" applyBorder="1" applyAlignment="1">
      <alignment horizontal="right" wrapText="1"/>
    </xf>
    <xf numFmtId="0" fontId="15" fillId="2" borderId="0" xfId="4" applyFont="1" applyFill="1" applyAlignment="1">
      <alignment horizontal="center"/>
    </xf>
    <xf numFmtId="0" fontId="6" fillId="2" borderId="3" xfId="4" applyFont="1" applyFill="1" applyBorder="1" applyAlignment="1">
      <alignment horizontal="right"/>
    </xf>
    <xf numFmtId="0" fontId="17" fillId="2" borderId="0" xfId="4" applyFont="1" applyFill="1" applyAlignment="1">
      <alignment horizontal="center" wrapText="1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2</xdr:col>
      <xdr:colOff>1741714</xdr:colOff>
      <xdr:row>4</xdr:row>
      <xdr:rowOff>176893</xdr:rowOff>
    </xdr:from>
    <xdr:to>
      <xdr:col>2</xdr:col>
      <xdr:colOff>2884713</xdr:colOff>
      <xdr:row>8</xdr:row>
      <xdr:rowOff>13605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4785" y="1360714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dimension ref="A1:O27"/>
  <sheetViews>
    <sheetView tabSelected="1" zoomScale="70" zoomScaleNormal="70" zoomScaleSheetLayoutView="40" workbookViewId="0">
      <pane ySplit="1" topLeftCell="A17" activePane="bottomLeft" state="frozen"/>
      <selection pane="bottomLeft" activeCell="A23" sqref="A23:I23"/>
    </sheetView>
  </sheetViews>
  <sheetFormatPr baseColWidth="10" defaultColWidth="11.42578125" defaultRowHeight="15" x14ac:dyDescent="0.25"/>
  <cols>
    <col min="1" max="1" width="22.42578125" style="4" customWidth="1"/>
    <col min="2" max="2" width="19.5703125" customWidth="1"/>
    <col min="3" max="3" width="44" style="1" customWidth="1"/>
    <col min="4" max="4" width="72.28515625" style="2" customWidth="1"/>
    <col min="5" max="5" width="25" style="1" customWidth="1"/>
    <col min="6" max="6" width="22.140625" style="3" customWidth="1"/>
    <col min="7" max="7" width="17.85546875" customWidth="1"/>
    <col min="8" max="8" width="24.42578125" customWidth="1"/>
    <col min="9" max="9" width="41.85546875" customWidth="1"/>
  </cols>
  <sheetData>
    <row r="1" spans="1:15" ht="24" customHeight="1" x14ac:dyDescent="0.25">
      <c r="A1" s="33"/>
      <c r="B1" s="33"/>
      <c r="C1" s="33"/>
      <c r="D1" s="33"/>
      <c r="E1" s="33"/>
      <c r="F1" s="33"/>
      <c r="G1" s="33"/>
      <c r="H1" s="33"/>
      <c r="I1" s="33"/>
    </row>
    <row r="2" spans="1:15" ht="24" customHeight="1" x14ac:dyDescent="0.25">
      <c r="A2" s="33"/>
      <c r="B2" s="33"/>
      <c r="C2" s="33"/>
      <c r="D2" s="33"/>
      <c r="E2" s="33"/>
      <c r="F2" s="33"/>
      <c r="G2" s="33"/>
      <c r="H2" s="33"/>
      <c r="I2" s="33"/>
    </row>
    <row r="3" spans="1:15" ht="24" customHeight="1" x14ac:dyDescent="0.25">
      <c r="A3" s="33"/>
      <c r="B3" s="33"/>
      <c r="C3" s="33"/>
      <c r="D3" s="33"/>
      <c r="E3" s="33"/>
      <c r="F3" s="33"/>
      <c r="G3" s="33"/>
      <c r="H3" s="33"/>
      <c r="I3" s="33"/>
    </row>
    <row r="4" spans="1:15" ht="22.5" x14ac:dyDescent="0.3">
      <c r="A4" s="35"/>
      <c r="B4" s="35"/>
      <c r="C4" s="35"/>
      <c r="D4" s="35"/>
      <c r="E4" s="35"/>
      <c r="F4" s="35"/>
      <c r="G4" s="35"/>
      <c r="H4" s="35"/>
      <c r="I4" s="35"/>
    </row>
    <row r="5" spans="1:15" ht="22.5" x14ac:dyDescent="0.3">
      <c r="A5" s="36" t="s">
        <v>9</v>
      </c>
      <c r="B5" s="36"/>
      <c r="C5" s="36"/>
      <c r="D5" s="36"/>
      <c r="E5" s="36"/>
      <c r="F5" s="36"/>
      <c r="G5" s="36"/>
      <c r="H5" s="36"/>
      <c r="I5" s="36"/>
    </row>
    <row r="6" spans="1:15" ht="29.25" x14ac:dyDescent="0.35">
      <c r="A6" s="38" t="s">
        <v>10</v>
      </c>
      <c r="B6" s="38"/>
      <c r="C6" s="38"/>
      <c r="D6" s="38"/>
      <c r="E6" s="38"/>
      <c r="F6" s="38"/>
      <c r="G6" s="38"/>
      <c r="H6" s="38"/>
      <c r="I6" s="38"/>
    </row>
    <row r="7" spans="1:15" ht="29.25" customHeight="1" x14ac:dyDescent="0.3">
      <c r="A7" s="40" t="s">
        <v>15</v>
      </c>
      <c r="B7" s="40"/>
      <c r="C7" s="40"/>
      <c r="D7" s="40"/>
      <c r="E7" s="40"/>
      <c r="F7" s="40"/>
      <c r="G7" s="40"/>
      <c r="H7" s="40"/>
      <c r="I7" s="40"/>
      <c r="O7" s="1"/>
    </row>
    <row r="8" spans="1:15" ht="22.5" x14ac:dyDescent="0.3">
      <c r="A8" s="36" t="s">
        <v>21</v>
      </c>
      <c r="B8" s="36"/>
      <c r="C8" s="36"/>
      <c r="D8" s="36"/>
      <c r="E8" s="36"/>
      <c r="F8" s="36"/>
      <c r="G8" s="36"/>
      <c r="H8" s="36"/>
      <c r="I8" s="36"/>
    </row>
    <row r="9" spans="1:15" ht="50.25" customHeight="1" thickBot="1" x14ac:dyDescent="0.35">
      <c r="A9" s="39" t="s">
        <v>20</v>
      </c>
      <c r="B9" s="39"/>
      <c r="C9" s="39"/>
      <c r="D9" s="39"/>
      <c r="E9" s="39"/>
      <c r="F9" s="39"/>
      <c r="G9" s="39"/>
      <c r="H9" s="39"/>
      <c r="I9" s="39"/>
      <c r="N9" s="25"/>
    </row>
    <row r="10" spans="1:15" ht="70.5" customHeight="1" x14ac:dyDescent="0.25">
      <c r="A10" s="30" t="s">
        <v>0</v>
      </c>
      <c r="B10" s="31" t="s">
        <v>1</v>
      </c>
      <c r="C10" s="31" t="s">
        <v>2</v>
      </c>
      <c r="D10" s="31" t="s">
        <v>3</v>
      </c>
      <c r="E10" s="31" t="s">
        <v>8</v>
      </c>
      <c r="F10" s="32" t="s">
        <v>5</v>
      </c>
      <c r="G10" s="31" t="s">
        <v>4</v>
      </c>
      <c r="H10" s="32" t="s">
        <v>6</v>
      </c>
      <c r="I10" s="32" t="s">
        <v>7</v>
      </c>
    </row>
    <row r="11" spans="1:15" ht="70.5" customHeight="1" x14ac:dyDescent="0.25">
      <c r="A11" s="18" t="s">
        <v>22</v>
      </c>
      <c r="B11" s="17">
        <v>46051</v>
      </c>
      <c r="C11" s="19" t="s">
        <v>18</v>
      </c>
      <c r="D11" s="20" t="s">
        <v>23</v>
      </c>
      <c r="E11" s="21" t="s">
        <v>17</v>
      </c>
      <c r="F11" s="21">
        <v>12750</v>
      </c>
      <c r="G11" s="28">
        <v>46110</v>
      </c>
      <c r="H11" s="27">
        <f t="shared" ref="H11:H16" si="0">+F11</f>
        <v>12750</v>
      </c>
      <c r="I11" s="29" t="s">
        <v>24</v>
      </c>
    </row>
    <row r="12" spans="1:15" ht="70.5" customHeight="1" x14ac:dyDescent="0.25">
      <c r="A12" s="18" t="s">
        <v>25</v>
      </c>
      <c r="B12" s="17">
        <v>46051</v>
      </c>
      <c r="C12" s="19" t="s">
        <v>26</v>
      </c>
      <c r="D12" s="20" t="s">
        <v>27</v>
      </c>
      <c r="E12" s="21" t="s">
        <v>28</v>
      </c>
      <c r="F12" s="21">
        <v>7500</v>
      </c>
      <c r="G12" s="28">
        <v>46110</v>
      </c>
      <c r="H12" s="27">
        <f t="shared" si="0"/>
        <v>7500</v>
      </c>
      <c r="I12" s="29" t="s">
        <v>24</v>
      </c>
    </row>
    <row r="13" spans="1:15" ht="70.5" customHeight="1" x14ac:dyDescent="0.25">
      <c r="A13" s="18" t="s">
        <v>29</v>
      </c>
      <c r="B13" s="17">
        <v>46051</v>
      </c>
      <c r="C13" s="19" t="s">
        <v>30</v>
      </c>
      <c r="D13" s="20" t="s">
        <v>31</v>
      </c>
      <c r="E13" s="21" t="s">
        <v>16</v>
      </c>
      <c r="F13" s="21">
        <v>5009.5600000000004</v>
      </c>
      <c r="G13" s="28">
        <v>46110</v>
      </c>
      <c r="H13" s="27">
        <f t="shared" si="0"/>
        <v>5009.5600000000004</v>
      </c>
      <c r="I13" s="29" t="s">
        <v>24</v>
      </c>
    </row>
    <row r="14" spans="1:15" ht="70.5" customHeight="1" x14ac:dyDescent="0.25">
      <c r="A14" s="18" t="s">
        <v>32</v>
      </c>
      <c r="B14" s="17">
        <v>46051</v>
      </c>
      <c r="C14" s="19" t="s">
        <v>33</v>
      </c>
      <c r="D14" s="20" t="s">
        <v>34</v>
      </c>
      <c r="E14" s="26" t="s">
        <v>12</v>
      </c>
      <c r="F14" s="21">
        <v>50000</v>
      </c>
      <c r="G14" s="28">
        <v>46110</v>
      </c>
      <c r="H14" s="27">
        <f t="shared" si="0"/>
        <v>50000</v>
      </c>
      <c r="I14" s="29" t="s">
        <v>24</v>
      </c>
    </row>
    <row r="15" spans="1:15" ht="172.5" customHeight="1" x14ac:dyDescent="0.25">
      <c r="A15" s="18" t="s">
        <v>35</v>
      </c>
      <c r="B15" s="17">
        <v>46051</v>
      </c>
      <c r="C15" s="19" t="s">
        <v>36</v>
      </c>
      <c r="D15" s="19" t="s">
        <v>37</v>
      </c>
      <c r="E15" s="26" t="s">
        <v>12</v>
      </c>
      <c r="F15" s="21">
        <v>60000</v>
      </c>
      <c r="G15" s="28">
        <v>46110</v>
      </c>
      <c r="H15" s="27">
        <f t="shared" si="0"/>
        <v>60000</v>
      </c>
      <c r="I15" s="29" t="s">
        <v>24</v>
      </c>
    </row>
    <row r="16" spans="1:15" ht="70.5" customHeight="1" x14ac:dyDescent="0.25">
      <c r="A16" s="18" t="s">
        <v>38</v>
      </c>
      <c r="B16" s="17">
        <v>46051</v>
      </c>
      <c r="C16" s="19" t="s">
        <v>39</v>
      </c>
      <c r="D16" s="20" t="s">
        <v>40</v>
      </c>
      <c r="E16" s="26" t="s">
        <v>41</v>
      </c>
      <c r="F16" s="21">
        <v>27500</v>
      </c>
      <c r="G16" s="28">
        <v>46110</v>
      </c>
      <c r="H16" s="27">
        <f t="shared" si="0"/>
        <v>27500</v>
      </c>
      <c r="I16" s="29" t="s">
        <v>24</v>
      </c>
    </row>
    <row r="17" spans="1:9" ht="70.5" customHeight="1" x14ac:dyDescent="0.25">
      <c r="A17" s="18" t="s">
        <v>42</v>
      </c>
      <c r="B17" s="17">
        <v>46051</v>
      </c>
      <c r="C17" s="19" t="s">
        <v>19</v>
      </c>
      <c r="D17" s="20" t="s">
        <v>43</v>
      </c>
      <c r="E17" s="21" t="s">
        <v>12</v>
      </c>
      <c r="F17" s="21">
        <v>50000</v>
      </c>
      <c r="G17" s="28">
        <v>46110</v>
      </c>
      <c r="H17" s="27">
        <f t="shared" ref="H17" si="1">+F17</f>
        <v>50000</v>
      </c>
      <c r="I17" s="29" t="s">
        <v>44</v>
      </c>
    </row>
    <row r="18" spans="1:9" ht="44.25" customHeight="1" x14ac:dyDescent="0.35">
      <c r="A18" s="37" t="s">
        <v>11</v>
      </c>
      <c r="B18" s="37"/>
      <c r="C18" s="37"/>
      <c r="D18" s="37"/>
      <c r="E18" s="37"/>
      <c r="F18" s="23">
        <f>SUM(F11:F17)</f>
        <v>212759.56</v>
      </c>
      <c r="G18" s="24"/>
      <c r="H18" s="23">
        <v>212779.56</v>
      </c>
      <c r="I18" s="22"/>
    </row>
    <row r="19" spans="1:9" ht="44.25" hidden="1" customHeight="1" x14ac:dyDescent="0.3">
      <c r="A19" s="9"/>
      <c r="B19" s="10"/>
      <c r="C19" s="8"/>
      <c r="D19" s="12"/>
      <c r="E19" s="6"/>
      <c r="F19" s="13"/>
      <c r="G19" s="10"/>
      <c r="H19" s="14"/>
      <c r="I19" s="7"/>
    </row>
    <row r="20" spans="1:9" ht="44.25" hidden="1" customHeight="1" x14ac:dyDescent="0.3">
      <c r="A20" s="9"/>
      <c r="B20" s="10"/>
      <c r="C20" s="6"/>
      <c r="D20" s="12"/>
      <c r="E20" s="5"/>
      <c r="F20" s="13"/>
      <c r="G20" s="10"/>
      <c r="H20" s="14"/>
      <c r="I20" s="7"/>
    </row>
    <row r="21" spans="1:9" ht="44.25" hidden="1" customHeight="1" x14ac:dyDescent="0.3">
      <c r="A21" s="9"/>
      <c r="B21" s="10"/>
      <c r="C21" s="11"/>
      <c r="D21" s="12"/>
      <c r="E21" s="11"/>
      <c r="F21" s="13"/>
      <c r="G21" s="10"/>
      <c r="H21" s="14"/>
      <c r="I21" s="15"/>
    </row>
    <row r="22" spans="1:9" ht="166.5" customHeight="1" x14ac:dyDescent="0.4">
      <c r="A22" s="34" t="s">
        <v>45</v>
      </c>
      <c r="B22" s="34"/>
      <c r="C22" s="34"/>
      <c r="D22" s="34"/>
      <c r="E22" s="34"/>
      <c r="F22" s="34"/>
      <c r="G22" s="34"/>
      <c r="H22" s="34"/>
      <c r="I22" s="34"/>
    </row>
    <row r="23" spans="1:9" ht="44.25" customHeight="1" x14ac:dyDescent="0.4">
      <c r="A23" s="34" t="s">
        <v>13</v>
      </c>
      <c r="B23" s="34"/>
      <c r="C23" s="34"/>
      <c r="D23" s="34"/>
      <c r="E23" s="34"/>
      <c r="F23" s="34"/>
      <c r="G23" s="34"/>
      <c r="H23" s="34"/>
      <c r="I23" s="34"/>
    </row>
    <row r="24" spans="1:9" ht="21" customHeight="1" x14ac:dyDescent="0.25">
      <c r="F24" s="16"/>
    </row>
    <row r="25" spans="1:9" ht="21.75" customHeight="1" x14ac:dyDescent="0.25">
      <c r="F25" s="16"/>
    </row>
    <row r="26" spans="1:9" ht="44.25" customHeight="1" x14ac:dyDescent="0.25">
      <c r="H26" t="s">
        <v>14</v>
      </c>
    </row>
    <row r="27" spans="1:9" s="4" customFormat="1" ht="44.25" customHeight="1" x14ac:dyDescent="0.25">
      <c r="B27"/>
      <c r="C27" s="1"/>
      <c r="D27" s="2"/>
      <c r="E27" s="1"/>
      <c r="F27" s="3"/>
      <c r="G27"/>
      <c r="H27"/>
      <c r="I27"/>
    </row>
  </sheetData>
  <mergeCells count="10">
    <mergeCell ref="A1:I3"/>
    <mergeCell ref="A22:I22"/>
    <mergeCell ref="A23:I23"/>
    <mergeCell ref="A4:I4"/>
    <mergeCell ref="A5:I5"/>
    <mergeCell ref="A8:I8"/>
    <mergeCell ref="A18:E18"/>
    <mergeCell ref="A6:I6"/>
    <mergeCell ref="A9:I9"/>
    <mergeCell ref="A7:I7"/>
  </mergeCells>
  <phoneticPr fontId="21" type="noConversion"/>
  <pageMargins left="0.27559055118110237" right="0.31496062992125984" top="0.35433070866141736" bottom="0.74803149606299213" header="0.31496062992125984" footer="0.31496062992125984"/>
  <pageSetup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A SUP. ENE</vt:lpstr>
      <vt:lpstr>'ESTADO DE CUENTA A SUP. ENE'!Área_de_impresión</vt:lpstr>
      <vt:lpstr>'ESTADO DE CUENTA A SUP. ENE'!Títulos_a_imprimir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José  Quiroz</cp:lastModifiedBy>
  <cp:lastPrinted>2026-02-17T13:40:24Z</cp:lastPrinted>
  <dcterms:created xsi:type="dcterms:W3CDTF">2014-02-18T20:25:00Z</dcterms:created>
  <dcterms:modified xsi:type="dcterms:W3CDTF">2026-02-17T13:40:24Z</dcterms:modified>
</cp:coreProperties>
</file>